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ладшая группа" sheetId="1" r:id="rId1"/>
    <sheet name="средняя группа" sheetId="2" r:id="rId2"/>
    <sheet name="старшая группа" sheetId="3" r:id="rId3"/>
  </sheets>
  <calcPr calcId="125725"/>
</workbook>
</file>

<file path=xl/calcChain.xml><?xml version="1.0" encoding="utf-8"?>
<calcChain xmlns="http://schemas.openxmlformats.org/spreadsheetml/2006/main">
  <c r="N40" i="3"/>
  <c r="N39"/>
  <c r="N38"/>
  <c r="N37"/>
  <c r="N36"/>
  <c r="N35"/>
  <c r="N34"/>
  <c r="N33"/>
  <c r="N32"/>
  <c r="N31"/>
  <c r="N51" i="2"/>
  <c r="N52"/>
  <c r="N53"/>
  <c r="N54"/>
  <c r="N55"/>
  <c r="N56"/>
  <c r="N7" i="3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6"/>
  <c r="N50" i="2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6"/>
  <c r="O47" i="1"/>
  <c r="O48"/>
  <c r="O46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11"/>
  <c r="O7"/>
  <c r="O8"/>
  <c r="O9"/>
  <c r="O10"/>
  <c r="O6"/>
  <c r="P36" i="3" l="1"/>
  <c r="P31"/>
  <c r="P16"/>
  <c r="P11"/>
  <c r="P51" i="2"/>
  <c r="P41"/>
  <c r="P36"/>
  <c r="P31"/>
  <c r="P26"/>
  <c r="P21"/>
  <c r="P16"/>
  <c r="P11"/>
  <c r="P6"/>
  <c r="Q41" i="1"/>
  <c r="Q26"/>
  <c r="Q21"/>
  <c r="Q16"/>
  <c r="P26" i="3"/>
  <c r="P21"/>
  <c r="P6"/>
  <c r="P46" i="2"/>
  <c r="Q36" i="1"/>
  <c r="Q31"/>
  <c r="Q11"/>
  <c r="Q6"/>
</calcChain>
</file>

<file path=xl/sharedStrings.xml><?xml version="1.0" encoding="utf-8"?>
<sst xmlns="http://schemas.openxmlformats.org/spreadsheetml/2006/main" count="196" uniqueCount="154">
  <si>
    <t>МОУ</t>
  </si>
  <si>
    <t>сумма</t>
  </si>
  <si>
    <t>место</t>
  </si>
  <si>
    <t>№
п/п</t>
  </si>
  <si>
    <t>МБОУ 
ООШ №9</t>
  </si>
  <si>
    <t>МБОУ 
СОШ №5</t>
  </si>
  <si>
    <t>МБОУ 
СОШ №10</t>
  </si>
  <si>
    <t>МБОУ СОШ №7</t>
  </si>
  <si>
    <t>Место проведения: МАОУ Лицей №17</t>
  </si>
  <si>
    <t>МАОУ 
Гимназия №1</t>
  </si>
  <si>
    <t>МАОУ 
Лицей №17</t>
  </si>
  <si>
    <t>МАОУ Лицей №17</t>
  </si>
  <si>
    <t>-</t>
  </si>
  <si>
    <t>Председатель комиссии                                Гордеев А.И.</t>
  </si>
  <si>
    <t>Секретарь комиссии                                     Прокина О.А.</t>
  </si>
  <si>
    <t>Ф.И. участника</t>
  </si>
  <si>
    <t xml:space="preserve">Юрканцев Дмитрий </t>
  </si>
  <si>
    <t>Председатель комиссии                                 Гордеев А.И.</t>
  </si>
  <si>
    <t>Секретарь комиссии                                      Прокина О.А.</t>
  </si>
  <si>
    <t>ПРОТОКОЛ
1 этапа муниципальных соревнований по стрельбе из пневматической винтовки на кубок начальника Управления образования Администрации городского округа Сухой Лог среди команд муниципальных общеобразовательных учреждений в 2014/2015 учебном году (младшая группа)</t>
  </si>
  <si>
    <t>Дата проведения: 12.12.2014г.</t>
  </si>
  <si>
    <t>Гущин Роман</t>
  </si>
  <si>
    <t>Татаринов Александр</t>
  </si>
  <si>
    <t>Вагин Никита</t>
  </si>
  <si>
    <t>Знаменская Анна</t>
  </si>
  <si>
    <t>Гладких Александра</t>
  </si>
  <si>
    <t>Кузнецов Даниил</t>
  </si>
  <si>
    <t>Пестов Валерий</t>
  </si>
  <si>
    <t>Светоносов Иван</t>
  </si>
  <si>
    <t>Климова Юлия</t>
  </si>
  <si>
    <t>Черноталова Елена</t>
  </si>
  <si>
    <t>МАОУ
 СОШ №4</t>
  </si>
  <si>
    <t>МБОУ
 СОШ №7
команда №1</t>
  </si>
  <si>
    <t>Гамза Максим</t>
  </si>
  <si>
    <t>Валов Дмитрий</t>
  </si>
  <si>
    <t>Шестакова Екатерина</t>
  </si>
  <si>
    <t>Лягина Дарья</t>
  </si>
  <si>
    <t>Иванова Анастасия</t>
  </si>
  <si>
    <t>Васильева Александра</t>
  </si>
  <si>
    <t>МБОУ
 СОШ №7
команда №2</t>
  </si>
  <si>
    <t>Брылин Сергей</t>
  </si>
  <si>
    <t>Плоских Егор</t>
  </si>
  <si>
    <t>Киприянов Данила</t>
  </si>
  <si>
    <t>Рассказова Кристина</t>
  </si>
  <si>
    <t>Кущенко Анна</t>
  </si>
  <si>
    <t>Листратов Максим</t>
  </si>
  <si>
    <t>Лихачев Семен</t>
  </si>
  <si>
    <t>Коковина Марина</t>
  </si>
  <si>
    <t>Соседкова Алена</t>
  </si>
  <si>
    <t>Варакин Алексей</t>
  </si>
  <si>
    <t>Кудряшев Вадим</t>
  </si>
  <si>
    <t>Панкович Валентин</t>
  </si>
  <si>
    <t>Корепанова Алина</t>
  </si>
  <si>
    <t>Коростелева Кристина</t>
  </si>
  <si>
    <t>МАОУ 
Лицей №17
команда №2</t>
  </si>
  <si>
    <t>МАОУ 
Лицей №17
команда №1</t>
  </si>
  <si>
    <t>Васильев Павел</t>
  </si>
  <si>
    <t>Первухин Алексадр</t>
  </si>
  <si>
    <t>Бугаева Екатерина</t>
  </si>
  <si>
    <t>Коваленко Владлена</t>
  </si>
  <si>
    <t>Охотников Артем</t>
  </si>
  <si>
    <t>Попов Максим</t>
  </si>
  <si>
    <t>Куликов Константин</t>
  </si>
  <si>
    <t>Филиппов Александр</t>
  </si>
  <si>
    <t>Сидорова Вероника</t>
  </si>
  <si>
    <t>Кузнецова Ирина</t>
  </si>
  <si>
    <t>Сутормина Алена</t>
  </si>
  <si>
    <t>Кашина Арина</t>
  </si>
  <si>
    <t>ПРОТОКОЛ
1 этапа муниципальных соревнований по стрельбе из пневматической винтовки на кубок начальника Управления образования Администрации городского округа Сухой Лог среди команд муниципальных общеобразовательных учреждений в 2014/2015 учебном году (средняя группа)</t>
  </si>
  <si>
    <t>Лешуков Всеволод</t>
  </si>
  <si>
    <t>Воронин Владислав</t>
  </si>
  <si>
    <t>Попов Михаил</t>
  </si>
  <si>
    <t>Фуфалдина Дарья</t>
  </si>
  <si>
    <t>Печерина Анастасия</t>
  </si>
  <si>
    <t>МАОУ 
СОШ №4</t>
  </si>
  <si>
    <t>Чечулин Александр</t>
  </si>
  <si>
    <t>Аликин Михаил</t>
  </si>
  <si>
    <t>Филимонова Анастасия</t>
  </si>
  <si>
    <t>Машнина Марина</t>
  </si>
  <si>
    <t>Ревкова Валерия</t>
  </si>
  <si>
    <t>Белослудцев Дмитрий</t>
  </si>
  <si>
    <t>Анисенков Данил</t>
  </si>
  <si>
    <t>Седнев Василий</t>
  </si>
  <si>
    <t>Быкова Варвара</t>
  </si>
  <si>
    <t>Быкова Вера</t>
  </si>
  <si>
    <t>МБОУ 
СОШ №7
команда №1</t>
  </si>
  <si>
    <t>Дмитриев Виталий</t>
  </si>
  <si>
    <t>Палехов Дмитрий</t>
  </si>
  <si>
    <t>Сафронов Иван</t>
  </si>
  <si>
    <t>Безручко Татьяна</t>
  </si>
  <si>
    <t>Черноскутова Анастасия</t>
  </si>
  <si>
    <t>МБОУ 
СОШ №7
команда №2</t>
  </si>
  <si>
    <t>Ломаков Глеб</t>
  </si>
  <si>
    <t>Бердышев Дмитрий</t>
  </si>
  <si>
    <t>Савина Дарья</t>
  </si>
  <si>
    <t>Савина Ксения</t>
  </si>
  <si>
    <t>Кирова Мария</t>
  </si>
  <si>
    <t>Аникаев Никита</t>
  </si>
  <si>
    <t>Прянников Максим</t>
  </si>
  <si>
    <t>Гущин Дмитрий</t>
  </si>
  <si>
    <t>Сысолятина Екатерина</t>
  </si>
  <si>
    <t>Тимошенко Анастасия</t>
  </si>
  <si>
    <t>Ведров Сергей</t>
  </si>
  <si>
    <t>Захаров Антон</t>
  </si>
  <si>
    <t>Казанцев Максим</t>
  </si>
  <si>
    <t>Русских Арина</t>
  </si>
  <si>
    <t>Коковина Анастасия</t>
  </si>
  <si>
    <t>Вяткина Мария</t>
  </si>
  <si>
    <t>Леонтьева Елена</t>
  </si>
  <si>
    <t>Калабаева Анастасия</t>
  </si>
  <si>
    <t>Николаева Мария</t>
  </si>
  <si>
    <t>Широбокова Дарья</t>
  </si>
  <si>
    <t>Бурнин Вячеслав</t>
  </si>
  <si>
    <t>Шмонин Евгений</t>
  </si>
  <si>
    <t>Братушев Сергей</t>
  </si>
  <si>
    <t>Власова Елена</t>
  </si>
  <si>
    <t>Неустроева Кристина</t>
  </si>
  <si>
    <t>ПРОТОКОЛ
1 этапа муниципальных соревнований по стрельбе из пневматической винтовки на кубок начальника Управления образования Администрации городского округа Сухой Лог среди команд муниципальных общеобразовательных учреждений в 2014/2015 учебном году (старшая группа)</t>
  </si>
  <si>
    <t>Дюгаев Кирилл</t>
  </si>
  <si>
    <t>Кораблев Данил</t>
  </si>
  <si>
    <t>Прокина Юлия</t>
  </si>
  <si>
    <t>Бородина Алина</t>
  </si>
  <si>
    <t>Вяткина Дарья</t>
  </si>
  <si>
    <t>Сухогузов Владислав</t>
  </si>
  <si>
    <t>Пудиков Никита</t>
  </si>
  <si>
    <t>Осинцев Данил</t>
  </si>
  <si>
    <t>Киселева Дарья</t>
  </si>
  <si>
    <t>Щелканова Нина</t>
  </si>
  <si>
    <t>Баландин Андрей</t>
  </si>
  <si>
    <t>Конев Максим</t>
  </si>
  <si>
    <t>Лешуков Андрей</t>
  </si>
  <si>
    <t>Мифтахова Диана</t>
  </si>
  <si>
    <t>Аликко Елена</t>
  </si>
  <si>
    <t>Дмитриев Игорь</t>
  </si>
  <si>
    <t>Беляев Сергей</t>
  </si>
  <si>
    <t>Коновалов Владислав</t>
  </si>
  <si>
    <t>Порсина Анна</t>
  </si>
  <si>
    <t>Спирина Анита</t>
  </si>
  <si>
    <t>Бурнин Руслан</t>
  </si>
  <si>
    <t>Салмин Кирилл</t>
  </si>
  <si>
    <t>Зуева Екатерина</t>
  </si>
  <si>
    <t>Лешуков Юрий</t>
  </si>
  <si>
    <t>Куликова Анастасия</t>
  </si>
  <si>
    <t xml:space="preserve">МБОУ 
СОШ №10
</t>
  </si>
  <si>
    <t>Соловьев Иван</t>
  </si>
  <si>
    <t>Шевчук Эрнест</t>
  </si>
  <si>
    <t>Аввакумова Екатерина</t>
  </si>
  <si>
    <t>Бессонова Юлия</t>
  </si>
  <si>
    <t>Коршунова Татьяна</t>
  </si>
  <si>
    <t>Прокин Руслан</t>
  </si>
  <si>
    <t>Левченко Дмитрий</t>
  </si>
  <si>
    <t>Копылова Юлия</t>
  </si>
  <si>
    <t>Низовцева Екатерина</t>
  </si>
  <si>
    <t>Шишкина Юлия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</si>
</sst>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0" xfId="0" applyFill="1" applyBorder="1" applyAlignment="1"/>
    <xf numFmtId="1" fontId="0" fillId="0" borderId="0" xfId="0" applyNumberFormat="1"/>
    <xf numFmtId="0" fontId="0" fillId="0" borderId="4" xfId="0" applyBorder="1" applyAlignment="1">
      <alignment horizontal="center"/>
    </xf>
    <xf numFmtId="0" fontId="3" fillId="0" borderId="4" xfId="0" applyFont="1" applyBorder="1"/>
    <xf numFmtId="1" fontId="0" fillId="0" borderId="4" xfId="0" applyNumberFormat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0" borderId="0" xfId="0" applyFont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0" fillId="0" borderId="0" xfId="0" applyAlignment="1"/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" fontId="1" fillId="4" borderId="3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1" fillId="4" borderId="1" xfId="0" applyNumberFormat="1" applyFont="1" applyFill="1" applyBorder="1" applyAlignment="1">
      <alignment horizontal="center"/>
    </xf>
    <xf numFmtId="14" fontId="1" fillId="4" borderId="5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4" fontId="1" fillId="4" borderId="3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1" xfId="0" applyFill="1" applyBorder="1"/>
    <xf numFmtId="0" fontId="3" fillId="4" borderId="5" xfId="0" applyFont="1" applyFill="1" applyBorder="1" applyAlignment="1">
      <alignment horizontal="center"/>
    </xf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1" fillId="3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 applyAlignment="1"/>
    <xf numFmtId="1" fontId="1" fillId="4" borderId="6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/>
    </xf>
    <xf numFmtId="1" fontId="1" fillId="4" borderId="7" xfId="0" applyNumberFormat="1" applyFont="1" applyFill="1" applyBorder="1" applyAlignment="1">
      <alignment horizontal="center" vertical="center"/>
    </xf>
    <xf numFmtId="1" fontId="1" fillId="4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1" fontId="0" fillId="0" borderId="6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2"/>
  <sheetViews>
    <sheetView tabSelected="1" workbookViewId="0">
      <selection sqref="A1:R1"/>
    </sheetView>
  </sheetViews>
  <sheetFormatPr defaultRowHeight="15"/>
  <cols>
    <col min="1" max="1" width="4.85546875" customWidth="1"/>
    <col min="2" max="2" width="20.42578125" customWidth="1"/>
    <col min="3" max="3" width="33.140625" customWidth="1"/>
    <col min="4" max="4" width="11.28515625" hidden="1" customWidth="1"/>
    <col min="5" max="6" width="5.42578125" customWidth="1"/>
    <col min="7" max="7" width="5.140625" customWidth="1"/>
    <col min="8" max="9" width="4.85546875" customWidth="1"/>
    <col min="10" max="10" width="5" customWidth="1"/>
    <col min="11" max="11" width="5.140625" customWidth="1"/>
    <col min="12" max="12" width="4.85546875" customWidth="1"/>
    <col min="13" max="13" width="4.28515625" customWidth="1"/>
    <col min="14" max="14" width="4.7109375" customWidth="1"/>
    <col min="15" max="15" width="6.5703125" customWidth="1"/>
    <col min="16" max="16" width="7.140625" customWidth="1"/>
    <col min="17" max="17" width="6.7109375" customWidth="1"/>
    <col min="18" max="18" width="7.85546875" customWidth="1"/>
  </cols>
  <sheetData>
    <row r="1" spans="1:18" ht="57.75" customHeight="1">
      <c r="A1" s="95" t="s">
        <v>19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8">
      <c r="A2" s="2" t="s">
        <v>8</v>
      </c>
    </row>
    <row r="3" spans="1:18">
      <c r="A3" s="2" t="s">
        <v>20</v>
      </c>
    </row>
    <row r="4" spans="1:18" ht="14.25" customHeight="1"/>
    <row r="5" spans="1:18" ht="29.25">
      <c r="A5" s="75" t="s">
        <v>3</v>
      </c>
      <c r="B5" s="76" t="s">
        <v>0</v>
      </c>
      <c r="C5" s="76" t="s">
        <v>15</v>
      </c>
      <c r="D5" s="75"/>
      <c r="E5" s="76">
        <v>1</v>
      </c>
      <c r="F5" s="76">
        <v>2</v>
      </c>
      <c r="G5" s="76">
        <v>3</v>
      </c>
      <c r="H5" s="76">
        <v>4</v>
      </c>
      <c r="I5" s="76">
        <v>5</v>
      </c>
      <c r="J5" s="76">
        <v>6</v>
      </c>
      <c r="K5" s="76">
        <v>7</v>
      </c>
      <c r="L5" s="76">
        <v>8</v>
      </c>
      <c r="M5" s="76">
        <v>9</v>
      </c>
      <c r="N5" s="76">
        <v>10</v>
      </c>
      <c r="O5" s="76" t="s">
        <v>1</v>
      </c>
      <c r="P5" s="84" t="s">
        <v>2</v>
      </c>
      <c r="Q5" s="76" t="s">
        <v>1</v>
      </c>
      <c r="R5" s="84" t="s">
        <v>2</v>
      </c>
    </row>
    <row r="6" spans="1:18">
      <c r="A6" s="1">
        <v>1</v>
      </c>
      <c r="B6" s="97" t="s">
        <v>9</v>
      </c>
      <c r="C6" s="66" t="s">
        <v>21</v>
      </c>
      <c r="D6" s="86"/>
      <c r="E6" s="66">
        <v>9</v>
      </c>
      <c r="F6" s="66">
        <v>8</v>
      </c>
      <c r="G6" s="66">
        <v>7</v>
      </c>
      <c r="H6" s="66">
        <v>7</v>
      </c>
      <c r="I6" s="66">
        <v>7</v>
      </c>
      <c r="J6" s="66">
        <v>6</v>
      </c>
      <c r="K6" s="66">
        <v>6</v>
      </c>
      <c r="L6" s="66">
        <v>6</v>
      </c>
      <c r="M6" s="66">
        <v>6</v>
      </c>
      <c r="N6" s="66">
        <v>0</v>
      </c>
      <c r="O6" s="66">
        <f>SUM(E6:N6)</f>
        <v>62</v>
      </c>
      <c r="P6" s="10">
        <v>12</v>
      </c>
      <c r="Q6" s="100">
        <f>SUM(O6:O10)</f>
        <v>326</v>
      </c>
      <c r="R6" s="103">
        <v>3</v>
      </c>
    </row>
    <row r="7" spans="1:18">
      <c r="A7" s="1">
        <v>2</v>
      </c>
      <c r="B7" s="98"/>
      <c r="C7" s="66" t="s">
        <v>22</v>
      </c>
      <c r="D7" s="86"/>
      <c r="E7" s="66">
        <v>9</v>
      </c>
      <c r="F7" s="66">
        <v>9</v>
      </c>
      <c r="G7" s="66">
        <v>9</v>
      </c>
      <c r="H7" s="66">
        <v>8</v>
      </c>
      <c r="I7" s="66">
        <v>7</v>
      </c>
      <c r="J7" s="66">
        <v>7</v>
      </c>
      <c r="K7" s="66">
        <v>7</v>
      </c>
      <c r="L7" s="66">
        <v>6</v>
      </c>
      <c r="M7" s="66">
        <v>5</v>
      </c>
      <c r="N7" s="66">
        <v>5</v>
      </c>
      <c r="O7" s="66">
        <f t="shared" ref="O7:O10" si="0">SUM(E7:N7)</f>
        <v>72</v>
      </c>
      <c r="P7" s="7">
        <v>6</v>
      </c>
      <c r="Q7" s="101"/>
      <c r="R7" s="104"/>
    </row>
    <row r="8" spans="1:18">
      <c r="A8" s="1">
        <v>3</v>
      </c>
      <c r="B8" s="98"/>
      <c r="C8" s="66" t="s">
        <v>23</v>
      </c>
      <c r="D8" s="86"/>
      <c r="E8" s="66">
        <v>9</v>
      </c>
      <c r="F8" s="66">
        <v>9</v>
      </c>
      <c r="G8" s="66">
        <v>8</v>
      </c>
      <c r="H8" s="66">
        <v>8</v>
      </c>
      <c r="I8" s="66">
        <v>7</v>
      </c>
      <c r="J8" s="66">
        <v>7</v>
      </c>
      <c r="K8" s="66">
        <v>7</v>
      </c>
      <c r="L8" s="66">
        <v>7</v>
      </c>
      <c r="M8" s="66">
        <v>4</v>
      </c>
      <c r="N8" s="66">
        <v>3</v>
      </c>
      <c r="O8" s="66">
        <f t="shared" si="0"/>
        <v>69</v>
      </c>
      <c r="P8" s="7">
        <v>8</v>
      </c>
      <c r="Q8" s="101"/>
      <c r="R8" s="104"/>
    </row>
    <row r="9" spans="1:18">
      <c r="A9" s="1">
        <v>4</v>
      </c>
      <c r="B9" s="98"/>
      <c r="C9" s="66" t="s">
        <v>24</v>
      </c>
      <c r="D9" s="86"/>
      <c r="E9" s="66">
        <v>9</v>
      </c>
      <c r="F9" s="66">
        <v>9</v>
      </c>
      <c r="G9" s="66">
        <v>8</v>
      </c>
      <c r="H9" s="66">
        <v>8</v>
      </c>
      <c r="I9" s="66">
        <v>8</v>
      </c>
      <c r="J9" s="66">
        <v>8</v>
      </c>
      <c r="K9" s="66">
        <v>7</v>
      </c>
      <c r="L9" s="66">
        <v>4</v>
      </c>
      <c r="M9" s="66">
        <v>4</v>
      </c>
      <c r="N9" s="66">
        <v>4</v>
      </c>
      <c r="O9" s="66">
        <f t="shared" si="0"/>
        <v>69</v>
      </c>
      <c r="P9" s="7">
        <v>4</v>
      </c>
      <c r="Q9" s="101"/>
      <c r="R9" s="104"/>
    </row>
    <row r="10" spans="1:18" ht="15.75" thickBot="1">
      <c r="A10" s="6">
        <v>5</v>
      </c>
      <c r="B10" s="99"/>
      <c r="C10" s="68" t="s">
        <v>25</v>
      </c>
      <c r="D10" s="87"/>
      <c r="E10" s="68">
        <v>9</v>
      </c>
      <c r="F10" s="68">
        <v>8</v>
      </c>
      <c r="G10" s="68">
        <v>7</v>
      </c>
      <c r="H10" s="68">
        <v>6</v>
      </c>
      <c r="I10" s="68">
        <v>6</v>
      </c>
      <c r="J10" s="68">
        <v>5</v>
      </c>
      <c r="K10" s="68">
        <v>4</v>
      </c>
      <c r="L10" s="68">
        <v>3</v>
      </c>
      <c r="M10" s="68">
        <v>3</v>
      </c>
      <c r="N10" s="68">
        <v>3</v>
      </c>
      <c r="O10" s="68">
        <f t="shared" si="0"/>
        <v>54</v>
      </c>
      <c r="P10" s="8">
        <v>10</v>
      </c>
      <c r="Q10" s="102"/>
      <c r="R10" s="105"/>
    </row>
    <row r="11" spans="1:18">
      <c r="A11" s="4">
        <v>6</v>
      </c>
      <c r="B11" s="106" t="s">
        <v>31</v>
      </c>
      <c r="C11" s="70" t="s">
        <v>26</v>
      </c>
      <c r="D11" s="70"/>
      <c r="E11" s="70">
        <v>9</v>
      </c>
      <c r="F11" s="70">
        <v>9</v>
      </c>
      <c r="G11" s="70">
        <v>6</v>
      </c>
      <c r="H11" s="70">
        <v>6</v>
      </c>
      <c r="I11" s="70">
        <v>6</v>
      </c>
      <c r="J11" s="70">
        <v>6</v>
      </c>
      <c r="K11" s="70">
        <v>5</v>
      </c>
      <c r="L11" s="70">
        <v>3</v>
      </c>
      <c r="M11" s="70">
        <v>2</v>
      </c>
      <c r="N11" s="70">
        <v>1</v>
      </c>
      <c r="O11" s="70">
        <f>SUM(E11:N11)</f>
        <v>53</v>
      </c>
      <c r="P11" s="9">
        <v>18</v>
      </c>
      <c r="Q11" s="107">
        <f>SUM(O11:O15)</f>
        <v>269</v>
      </c>
      <c r="R11" s="108">
        <v>5</v>
      </c>
    </row>
    <row r="12" spans="1:18">
      <c r="A12" s="1">
        <v>7</v>
      </c>
      <c r="B12" s="98"/>
      <c r="C12" s="66" t="s">
        <v>27</v>
      </c>
      <c r="D12" s="86"/>
      <c r="E12" s="66">
        <v>8</v>
      </c>
      <c r="F12" s="66">
        <v>8</v>
      </c>
      <c r="G12" s="66">
        <v>7</v>
      </c>
      <c r="H12" s="66">
        <v>7</v>
      </c>
      <c r="I12" s="66">
        <v>7</v>
      </c>
      <c r="J12" s="66">
        <v>7</v>
      </c>
      <c r="K12" s="66">
        <v>5</v>
      </c>
      <c r="L12" s="66">
        <v>6</v>
      </c>
      <c r="M12" s="66">
        <v>3</v>
      </c>
      <c r="N12" s="66">
        <v>1</v>
      </c>
      <c r="O12" s="73">
        <f t="shared" ref="O12:O48" si="1">SUM(E12:N12)</f>
        <v>59</v>
      </c>
      <c r="P12" s="7">
        <v>14</v>
      </c>
      <c r="Q12" s="98"/>
      <c r="R12" s="98"/>
    </row>
    <row r="13" spans="1:18">
      <c r="A13" s="1">
        <v>8</v>
      </c>
      <c r="B13" s="98"/>
      <c r="C13" s="66" t="s">
        <v>28</v>
      </c>
      <c r="D13" s="86"/>
      <c r="E13" s="66">
        <v>9</v>
      </c>
      <c r="F13" s="66">
        <v>9</v>
      </c>
      <c r="G13" s="66">
        <v>9</v>
      </c>
      <c r="H13" s="66">
        <v>6</v>
      </c>
      <c r="I13" s="66">
        <v>6</v>
      </c>
      <c r="J13" s="66">
        <v>6</v>
      </c>
      <c r="K13" s="66">
        <v>5</v>
      </c>
      <c r="L13" s="66">
        <v>4</v>
      </c>
      <c r="M13" s="66">
        <v>3</v>
      </c>
      <c r="N13" s="66">
        <v>1</v>
      </c>
      <c r="O13" s="73">
        <f t="shared" si="1"/>
        <v>58</v>
      </c>
      <c r="P13" s="7">
        <v>15</v>
      </c>
      <c r="Q13" s="98"/>
      <c r="R13" s="98"/>
    </row>
    <row r="14" spans="1:18">
      <c r="A14" s="1">
        <v>9</v>
      </c>
      <c r="B14" s="98"/>
      <c r="C14" s="66" t="s">
        <v>29</v>
      </c>
      <c r="D14" s="86"/>
      <c r="E14" s="66">
        <v>9</v>
      </c>
      <c r="F14" s="66">
        <v>7</v>
      </c>
      <c r="G14" s="66">
        <v>7</v>
      </c>
      <c r="H14" s="66">
        <v>6</v>
      </c>
      <c r="I14" s="66">
        <v>6</v>
      </c>
      <c r="J14" s="66">
        <v>5</v>
      </c>
      <c r="K14" s="66">
        <v>5</v>
      </c>
      <c r="L14" s="66">
        <v>3</v>
      </c>
      <c r="M14" s="66">
        <v>0</v>
      </c>
      <c r="N14" s="66">
        <v>0</v>
      </c>
      <c r="O14" s="73">
        <f t="shared" si="1"/>
        <v>48</v>
      </c>
      <c r="P14" s="7">
        <v>14</v>
      </c>
      <c r="Q14" s="98"/>
      <c r="R14" s="98"/>
    </row>
    <row r="15" spans="1:18" ht="15.75" thickBot="1">
      <c r="A15" s="6">
        <v>10</v>
      </c>
      <c r="B15" s="99"/>
      <c r="C15" s="68" t="s">
        <v>30</v>
      </c>
      <c r="D15" s="87"/>
      <c r="E15" s="68">
        <v>9</v>
      </c>
      <c r="F15" s="68">
        <v>9</v>
      </c>
      <c r="G15" s="68">
        <v>6</v>
      </c>
      <c r="H15" s="68">
        <v>6</v>
      </c>
      <c r="I15" s="68">
        <v>5</v>
      </c>
      <c r="J15" s="68">
        <v>5</v>
      </c>
      <c r="K15" s="68">
        <v>5</v>
      </c>
      <c r="L15" s="68">
        <v>3</v>
      </c>
      <c r="M15" s="68">
        <v>3</v>
      </c>
      <c r="N15" s="68">
        <v>0</v>
      </c>
      <c r="O15" s="88">
        <f t="shared" si="1"/>
        <v>51</v>
      </c>
      <c r="P15" s="8">
        <v>11</v>
      </c>
      <c r="Q15" s="99"/>
      <c r="R15" s="99"/>
    </row>
    <row r="16" spans="1:18">
      <c r="A16" s="4">
        <v>11</v>
      </c>
      <c r="B16" s="106" t="s">
        <v>32</v>
      </c>
      <c r="C16" s="70" t="s">
        <v>34</v>
      </c>
      <c r="D16" s="89"/>
      <c r="E16" s="70">
        <v>9</v>
      </c>
      <c r="F16" s="70">
        <v>9</v>
      </c>
      <c r="G16" s="70">
        <v>9</v>
      </c>
      <c r="H16" s="70">
        <v>9</v>
      </c>
      <c r="I16" s="70">
        <v>8</v>
      </c>
      <c r="J16" s="70">
        <v>8</v>
      </c>
      <c r="K16" s="70">
        <v>7</v>
      </c>
      <c r="L16" s="70">
        <v>6</v>
      </c>
      <c r="M16" s="70">
        <v>5</v>
      </c>
      <c r="N16" s="70">
        <v>2</v>
      </c>
      <c r="O16" s="70">
        <f t="shared" si="1"/>
        <v>72</v>
      </c>
      <c r="P16" s="9">
        <v>5</v>
      </c>
      <c r="Q16" s="107">
        <f>SUM(O16:O20)</f>
        <v>270</v>
      </c>
      <c r="R16" s="108">
        <v>4</v>
      </c>
    </row>
    <row r="17" spans="1:19">
      <c r="A17" s="1">
        <v>12</v>
      </c>
      <c r="B17" s="98"/>
      <c r="C17" s="66" t="s">
        <v>35</v>
      </c>
      <c r="D17" s="66"/>
      <c r="E17" s="66">
        <v>6</v>
      </c>
      <c r="F17" s="66">
        <v>5</v>
      </c>
      <c r="G17" s="66">
        <v>5</v>
      </c>
      <c r="H17" s="66">
        <v>4</v>
      </c>
      <c r="I17" s="66">
        <v>3</v>
      </c>
      <c r="J17" s="66">
        <v>3</v>
      </c>
      <c r="K17" s="66">
        <v>2</v>
      </c>
      <c r="L17" s="66">
        <v>2</v>
      </c>
      <c r="M17" s="66">
        <v>2</v>
      </c>
      <c r="N17" s="66">
        <v>2</v>
      </c>
      <c r="O17" s="73">
        <f t="shared" si="1"/>
        <v>34</v>
      </c>
      <c r="P17" s="7">
        <v>17</v>
      </c>
      <c r="Q17" s="98"/>
      <c r="R17" s="98"/>
    </row>
    <row r="18" spans="1:19">
      <c r="A18" s="1">
        <v>13</v>
      </c>
      <c r="B18" s="98"/>
      <c r="C18" s="66" t="s">
        <v>36</v>
      </c>
      <c r="D18" s="86"/>
      <c r="E18" s="66">
        <v>9</v>
      </c>
      <c r="F18" s="66">
        <v>9</v>
      </c>
      <c r="G18" s="66">
        <v>8</v>
      </c>
      <c r="H18" s="66">
        <v>8</v>
      </c>
      <c r="I18" s="66">
        <v>8</v>
      </c>
      <c r="J18" s="66">
        <v>7</v>
      </c>
      <c r="K18" s="66">
        <v>7</v>
      </c>
      <c r="L18" s="66">
        <v>6</v>
      </c>
      <c r="M18" s="66">
        <v>5</v>
      </c>
      <c r="N18" s="66">
        <v>2</v>
      </c>
      <c r="O18" s="73">
        <f t="shared" si="1"/>
        <v>69</v>
      </c>
      <c r="P18" s="7">
        <v>5</v>
      </c>
      <c r="Q18" s="98"/>
      <c r="R18" s="98"/>
    </row>
    <row r="19" spans="1:19">
      <c r="A19" s="1">
        <v>14</v>
      </c>
      <c r="B19" s="98"/>
      <c r="C19" s="66" t="s">
        <v>37</v>
      </c>
      <c r="D19" s="86"/>
      <c r="E19" s="66">
        <v>8</v>
      </c>
      <c r="F19" s="66">
        <v>7</v>
      </c>
      <c r="G19" s="66">
        <v>5</v>
      </c>
      <c r="H19" s="66">
        <v>5</v>
      </c>
      <c r="I19" s="66">
        <v>4</v>
      </c>
      <c r="J19" s="66">
        <v>4</v>
      </c>
      <c r="K19" s="66">
        <v>3</v>
      </c>
      <c r="L19" s="66">
        <v>2</v>
      </c>
      <c r="M19" s="66">
        <v>0</v>
      </c>
      <c r="N19" s="66">
        <v>0</v>
      </c>
      <c r="O19" s="73">
        <f t="shared" si="1"/>
        <v>38</v>
      </c>
      <c r="P19" s="7">
        <v>16</v>
      </c>
      <c r="Q19" s="98"/>
      <c r="R19" s="98"/>
    </row>
    <row r="20" spans="1:19" ht="15.75" thickBot="1">
      <c r="A20" s="6">
        <v>15</v>
      </c>
      <c r="B20" s="99"/>
      <c r="C20" s="68" t="s">
        <v>38</v>
      </c>
      <c r="D20" s="87"/>
      <c r="E20" s="68">
        <v>9</v>
      </c>
      <c r="F20" s="68">
        <v>9</v>
      </c>
      <c r="G20" s="68">
        <v>8</v>
      </c>
      <c r="H20" s="68">
        <v>8</v>
      </c>
      <c r="I20" s="68">
        <v>8</v>
      </c>
      <c r="J20" s="68">
        <v>6</v>
      </c>
      <c r="K20" s="68">
        <v>5</v>
      </c>
      <c r="L20" s="68">
        <v>4</v>
      </c>
      <c r="M20" s="68">
        <v>0</v>
      </c>
      <c r="N20" s="68">
        <v>0</v>
      </c>
      <c r="O20" s="88">
        <f t="shared" si="1"/>
        <v>57</v>
      </c>
      <c r="P20" s="8">
        <v>9</v>
      </c>
      <c r="Q20" s="99"/>
      <c r="R20" s="99"/>
    </row>
    <row r="21" spans="1:19">
      <c r="A21" s="4">
        <v>16</v>
      </c>
      <c r="B21" s="106" t="s">
        <v>39</v>
      </c>
      <c r="C21" s="70" t="s">
        <v>40</v>
      </c>
      <c r="D21" s="89"/>
      <c r="E21" s="70">
        <v>10</v>
      </c>
      <c r="F21" s="70">
        <v>9</v>
      </c>
      <c r="G21" s="70">
        <v>8</v>
      </c>
      <c r="H21" s="70">
        <v>8</v>
      </c>
      <c r="I21" s="70">
        <v>7</v>
      </c>
      <c r="J21" s="70">
        <v>7</v>
      </c>
      <c r="K21" s="70">
        <v>5</v>
      </c>
      <c r="L21" s="70">
        <v>4</v>
      </c>
      <c r="M21" s="70">
        <v>4</v>
      </c>
      <c r="N21" s="70">
        <v>0</v>
      </c>
      <c r="O21" s="70">
        <f t="shared" si="1"/>
        <v>62</v>
      </c>
      <c r="P21" s="9">
        <v>10</v>
      </c>
      <c r="Q21" s="107">
        <f>SUM(O21:O25)</f>
        <v>250</v>
      </c>
      <c r="R21" s="108">
        <v>7</v>
      </c>
    </row>
    <row r="22" spans="1:19">
      <c r="A22" s="1">
        <v>17</v>
      </c>
      <c r="B22" s="98"/>
      <c r="C22" s="66" t="s">
        <v>41</v>
      </c>
      <c r="D22" s="86"/>
      <c r="E22" s="66">
        <v>9</v>
      </c>
      <c r="F22" s="66">
        <v>9</v>
      </c>
      <c r="G22" s="66">
        <v>7</v>
      </c>
      <c r="H22" s="66">
        <v>7</v>
      </c>
      <c r="I22" s="66">
        <v>7</v>
      </c>
      <c r="J22" s="66">
        <v>6</v>
      </c>
      <c r="K22" s="66">
        <v>5</v>
      </c>
      <c r="L22" s="66">
        <v>4</v>
      </c>
      <c r="M22" s="66">
        <v>3</v>
      </c>
      <c r="N22" s="66">
        <v>1</v>
      </c>
      <c r="O22" s="73">
        <f t="shared" si="1"/>
        <v>58</v>
      </c>
      <c r="P22" s="7">
        <v>16</v>
      </c>
      <c r="Q22" s="98"/>
      <c r="R22" s="98"/>
    </row>
    <row r="23" spans="1:19">
      <c r="A23" s="1">
        <v>18</v>
      </c>
      <c r="B23" s="98"/>
      <c r="C23" s="66" t="s">
        <v>42</v>
      </c>
      <c r="D23" s="66"/>
      <c r="E23" s="66">
        <v>10</v>
      </c>
      <c r="F23" s="66">
        <v>9</v>
      </c>
      <c r="G23" s="66">
        <v>8</v>
      </c>
      <c r="H23" s="66">
        <v>8</v>
      </c>
      <c r="I23" s="66">
        <v>6</v>
      </c>
      <c r="J23" s="66">
        <v>4</v>
      </c>
      <c r="K23" s="66">
        <v>4</v>
      </c>
      <c r="L23" s="66">
        <v>2</v>
      </c>
      <c r="M23" s="66">
        <v>2</v>
      </c>
      <c r="N23" s="66">
        <v>0</v>
      </c>
      <c r="O23" s="73">
        <f t="shared" si="1"/>
        <v>53</v>
      </c>
      <c r="P23" s="7">
        <v>17</v>
      </c>
      <c r="Q23" s="98"/>
      <c r="R23" s="98"/>
    </row>
    <row r="24" spans="1:19">
      <c r="A24" s="1">
        <v>19</v>
      </c>
      <c r="B24" s="98"/>
      <c r="C24" s="66" t="s">
        <v>43</v>
      </c>
      <c r="D24" s="86"/>
      <c r="E24" s="66">
        <v>6</v>
      </c>
      <c r="F24" s="66">
        <v>6</v>
      </c>
      <c r="G24" s="66">
        <v>4</v>
      </c>
      <c r="H24" s="66">
        <v>4</v>
      </c>
      <c r="I24" s="66">
        <v>3</v>
      </c>
      <c r="J24" s="66">
        <v>3</v>
      </c>
      <c r="K24" s="66">
        <v>2</v>
      </c>
      <c r="L24" s="66">
        <v>0</v>
      </c>
      <c r="M24" s="66">
        <v>0</v>
      </c>
      <c r="N24" s="66">
        <v>0</v>
      </c>
      <c r="O24" s="73">
        <f t="shared" si="1"/>
        <v>28</v>
      </c>
      <c r="P24" s="7">
        <v>18</v>
      </c>
      <c r="Q24" s="98"/>
      <c r="R24" s="98"/>
    </row>
    <row r="25" spans="1:19" ht="15.75" thickBot="1">
      <c r="A25" s="6">
        <v>20</v>
      </c>
      <c r="B25" s="99"/>
      <c r="C25" s="68" t="s">
        <v>44</v>
      </c>
      <c r="D25" s="87"/>
      <c r="E25" s="68">
        <v>10</v>
      </c>
      <c r="F25" s="68">
        <v>8</v>
      </c>
      <c r="G25" s="68">
        <v>8</v>
      </c>
      <c r="H25" s="68">
        <v>7</v>
      </c>
      <c r="I25" s="68">
        <v>5</v>
      </c>
      <c r="J25" s="68">
        <v>4</v>
      </c>
      <c r="K25" s="68">
        <v>4</v>
      </c>
      <c r="L25" s="68">
        <v>3</v>
      </c>
      <c r="M25" s="68">
        <v>0</v>
      </c>
      <c r="N25" s="68">
        <v>0</v>
      </c>
      <c r="O25" s="88">
        <f t="shared" si="1"/>
        <v>49</v>
      </c>
      <c r="P25" s="8">
        <v>12</v>
      </c>
      <c r="Q25" s="99"/>
      <c r="R25" s="99"/>
      <c r="S25" s="3"/>
    </row>
    <row r="26" spans="1:19">
      <c r="A26" s="4">
        <v>21</v>
      </c>
      <c r="B26" s="106" t="s">
        <v>4</v>
      </c>
      <c r="C26" s="70" t="s">
        <v>45</v>
      </c>
      <c r="D26" s="89"/>
      <c r="E26" s="70">
        <v>9</v>
      </c>
      <c r="F26" s="70">
        <v>8</v>
      </c>
      <c r="G26" s="70">
        <v>5</v>
      </c>
      <c r="H26" s="70">
        <v>4</v>
      </c>
      <c r="I26" s="70">
        <v>3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f t="shared" si="1"/>
        <v>29</v>
      </c>
      <c r="P26" s="9">
        <v>20</v>
      </c>
      <c r="Q26" s="107">
        <f>SUM(O26:O30)</f>
        <v>70</v>
      </c>
      <c r="R26" s="108">
        <v>8</v>
      </c>
    </row>
    <row r="27" spans="1:19">
      <c r="A27" s="1">
        <v>22</v>
      </c>
      <c r="B27" s="98"/>
      <c r="C27" s="66" t="s">
        <v>46</v>
      </c>
      <c r="D27" s="86"/>
      <c r="E27" s="66">
        <v>3</v>
      </c>
      <c r="F27" s="66">
        <v>3</v>
      </c>
      <c r="G27" s="66">
        <v>2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73">
        <f t="shared" si="1"/>
        <v>8</v>
      </c>
      <c r="P27" s="7">
        <v>22</v>
      </c>
      <c r="Q27" s="98"/>
      <c r="R27" s="98"/>
    </row>
    <row r="28" spans="1:19">
      <c r="A28" s="1">
        <v>23</v>
      </c>
      <c r="B28" s="98"/>
      <c r="C28" s="66" t="s">
        <v>16</v>
      </c>
      <c r="D28" s="66"/>
      <c r="E28" s="66">
        <v>6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73">
        <f t="shared" si="1"/>
        <v>6</v>
      </c>
      <c r="P28" s="7">
        <v>23</v>
      </c>
      <c r="Q28" s="98"/>
      <c r="R28" s="98"/>
    </row>
    <row r="29" spans="1:19">
      <c r="A29" s="1">
        <v>24</v>
      </c>
      <c r="B29" s="98"/>
      <c r="C29" s="66" t="s">
        <v>47</v>
      </c>
      <c r="D29" s="66"/>
      <c r="E29" s="66">
        <v>8</v>
      </c>
      <c r="F29" s="66">
        <v>5</v>
      </c>
      <c r="G29" s="66">
        <v>3</v>
      </c>
      <c r="H29" s="66">
        <v>3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73">
        <f t="shared" si="1"/>
        <v>19</v>
      </c>
      <c r="P29" s="7">
        <v>19</v>
      </c>
      <c r="Q29" s="98"/>
      <c r="R29" s="98"/>
    </row>
    <row r="30" spans="1:19" ht="15.75" thickBot="1">
      <c r="A30" s="6">
        <v>25</v>
      </c>
      <c r="B30" s="99"/>
      <c r="C30" s="68" t="s">
        <v>48</v>
      </c>
      <c r="D30" s="87"/>
      <c r="E30" s="68">
        <v>4</v>
      </c>
      <c r="F30" s="68">
        <v>3</v>
      </c>
      <c r="G30" s="68">
        <v>1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88">
        <f t="shared" si="1"/>
        <v>8</v>
      </c>
      <c r="P30" s="8">
        <v>20</v>
      </c>
      <c r="Q30" s="99"/>
      <c r="R30" s="99"/>
    </row>
    <row r="31" spans="1:19">
      <c r="A31" s="4">
        <v>26</v>
      </c>
      <c r="B31" s="106" t="s">
        <v>6</v>
      </c>
      <c r="C31" s="70" t="s">
        <v>49</v>
      </c>
      <c r="D31" s="89"/>
      <c r="E31" s="70">
        <v>9</v>
      </c>
      <c r="F31" s="70">
        <v>9</v>
      </c>
      <c r="G31" s="70">
        <v>8</v>
      </c>
      <c r="H31" s="70">
        <v>7</v>
      </c>
      <c r="I31" s="70">
        <v>7</v>
      </c>
      <c r="J31" s="70">
        <v>6</v>
      </c>
      <c r="K31" s="70">
        <v>5</v>
      </c>
      <c r="L31" s="70">
        <v>5</v>
      </c>
      <c r="M31" s="70">
        <v>5</v>
      </c>
      <c r="N31" s="70">
        <v>4</v>
      </c>
      <c r="O31" s="70">
        <f t="shared" si="1"/>
        <v>65</v>
      </c>
      <c r="P31" s="9">
        <v>9</v>
      </c>
      <c r="Q31" s="107">
        <f>SUM(O31:O35)</f>
        <v>267</v>
      </c>
      <c r="R31" s="108">
        <v>6</v>
      </c>
    </row>
    <row r="32" spans="1:19">
      <c r="A32" s="1">
        <v>27</v>
      </c>
      <c r="B32" s="112"/>
      <c r="C32" s="66" t="s">
        <v>50</v>
      </c>
      <c r="D32" s="86"/>
      <c r="E32" s="66">
        <v>8</v>
      </c>
      <c r="F32" s="66">
        <v>7</v>
      </c>
      <c r="G32" s="66">
        <v>6</v>
      </c>
      <c r="H32" s="66">
        <v>6</v>
      </c>
      <c r="I32" s="66">
        <v>5</v>
      </c>
      <c r="J32" s="66">
        <v>5</v>
      </c>
      <c r="K32" s="66">
        <v>4</v>
      </c>
      <c r="L32" s="66">
        <v>1</v>
      </c>
      <c r="M32" s="66">
        <v>1</v>
      </c>
      <c r="N32" s="66">
        <v>0</v>
      </c>
      <c r="O32" s="73">
        <f t="shared" si="1"/>
        <v>43</v>
      </c>
      <c r="P32" s="7">
        <v>19</v>
      </c>
      <c r="Q32" s="98"/>
      <c r="R32" s="98"/>
    </row>
    <row r="33" spans="1:21">
      <c r="A33" s="1">
        <v>28</v>
      </c>
      <c r="B33" s="112"/>
      <c r="C33" s="66" t="s">
        <v>51</v>
      </c>
      <c r="D33" s="86"/>
      <c r="E33" s="66">
        <v>9</v>
      </c>
      <c r="F33" s="66">
        <v>9</v>
      </c>
      <c r="G33" s="66">
        <v>9</v>
      </c>
      <c r="H33" s="66">
        <v>8</v>
      </c>
      <c r="I33" s="66">
        <v>7</v>
      </c>
      <c r="J33" s="66">
        <v>6</v>
      </c>
      <c r="K33" s="66">
        <v>5</v>
      </c>
      <c r="L33" s="66">
        <v>3</v>
      </c>
      <c r="M33" s="66">
        <v>3</v>
      </c>
      <c r="N33" s="66">
        <v>0</v>
      </c>
      <c r="O33" s="73">
        <f t="shared" si="1"/>
        <v>59</v>
      </c>
      <c r="P33" s="7">
        <v>13</v>
      </c>
      <c r="Q33" s="98"/>
      <c r="R33" s="98"/>
    </row>
    <row r="34" spans="1:21">
      <c r="A34" s="1">
        <v>29</v>
      </c>
      <c r="B34" s="112"/>
      <c r="C34" s="66" t="s">
        <v>52</v>
      </c>
      <c r="D34" s="86"/>
      <c r="E34" s="66">
        <v>9</v>
      </c>
      <c r="F34" s="66">
        <v>7</v>
      </c>
      <c r="G34" s="66">
        <v>6</v>
      </c>
      <c r="H34" s="66">
        <v>6</v>
      </c>
      <c r="I34" s="66">
        <v>3</v>
      </c>
      <c r="J34" s="66">
        <v>3</v>
      </c>
      <c r="K34" s="66">
        <v>3</v>
      </c>
      <c r="L34" s="66">
        <v>3</v>
      </c>
      <c r="M34" s="66">
        <v>2</v>
      </c>
      <c r="N34" s="66">
        <v>1</v>
      </c>
      <c r="O34" s="73">
        <f t="shared" si="1"/>
        <v>43</v>
      </c>
      <c r="P34" s="7">
        <v>15</v>
      </c>
      <c r="Q34" s="98"/>
      <c r="R34" s="98"/>
    </row>
    <row r="35" spans="1:21" ht="15.75" thickBot="1">
      <c r="A35" s="6">
        <v>30</v>
      </c>
      <c r="B35" s="113"/>
      <c r="C35" s="68" t="s">
        <v>53</v>
      </c>
      <c r="D35" s="68"/>
      <c r="E35" s="68">
        <v>10</v>
      </c>
      <c r="F35" s="68">
        <v>9</v>
      </c>
      <c r="G35" s="68">
        <v>9</v>
      </c>
      <c r="H35" s="68">
        <v>7</v>
      </c>
      <c r="I35" s="68">
        <v>7</v>
      </c>
      <c r="J35" s="68">
        <v>5</v>
      </c>
      <c r="K35" s="68">
        <v>4</v>
      </c>
      <c r="L35" s="68">
        <v>4</v>
      </c>
      <c r="M35" s="68">
        <v>1</v>
      </c>
      <c r="N35" s="68">
        <v>1</v>
      </c>
      <c r="O35" s="88">
        <f t="shared" si="1"/>
        <v>57</v>
      </c>
      <c r="P35" s="8">
        <v>8</v>
      </c>
      <c r="Q35" s="99"/>
      <c r="R35" s="99"/>
    </row>
    <row r="36" spans="1:21">
      <c r="A36" s="4">
        <v>31</v>
      </c>
      <c r="B36" s="106" t="s">
        <v>55</v>
      </c>
      <c r="C36" s="70" t="s">
        <v>56</v>
      </c>
      <c r="D36" s="89"/>
      <c r="E36" s="70">
        <v>10</v>
      </c>
      <c r="F36" s="70">
        <v>9</v>
      </c>
      <c r="G36" s="70">
        <v>9</v>
      </c>
      <c r="H36" s="70">
        <v>8</v>
      </c>
      <c r="I36" s="70">
        <v>8</v>
      </c>
      <c r="J36" s="70">
        <v>7</v>
      </c>
      <c r="K36" s="70">
        <v>6</v>
      </c>
      <c r="L36" s="70">
        <v>5</v>
      </c>
      <c r="M36" s="70">
        <v>5</v>
      </c>
      <c r="N36" s="70">
        <v>3</v>
      </c>
      <c r="O36" s="70">
        <f t="shared" si="1"/>
        <v>70</v>
      </c>
      <c r="P36" s="9">
        <v>7</v>
      </c>
      <c r="Q36" s="107">
        <f>SUM(O36:O40)</f>
        <v>392</v>
      </c>
      <c r="R36" s="108">
        <v>1</v>
      </c>
    </row>
    <row r="37" spans="1:21">
      <c r="A37" s="1">
        <v>32</v>
      </c>
      <c r="B37" s="112"/>
      <c r="C37" s="66" t="s">
        <v>57</v>
      </c>
      <c r="D37" s="86"/>
      <c r="E37" s="66">
        <v>10</v>
      </c>
      <c r="F37" s="66">
        <v>9</v>
      </c>
      <c r="G37" s="66">
        <v>9</v>
      </c>
      <c r="H37" s="66">
        <v>9</v>
      </c>
      <c r="I37" s="66">
        <v>9</v>
      </c>
      <c r="J37" s="66">
        <v>9</v>
      </c>
      <c r="K37" s="66">
        <v>8</v>
      </c>
      <c r="L37" s="66">
        <v>7</v>
      </c>
      <c r="M37" s="66">
        <v>7</v>
      </c>
      <c r="N37" s="66">
        <v>4</v>
      </c>
      <c r="O37" s="73">
        <f t="shared" si="1"/>
        <v>81</v>
      </c>
      <c r="P37" s="7">
        <v>2</v>
      </c>
      <c r="Q37" s="98"/>
      <c r="R37" s="98"/>
    </row>
    <row r="38" spans="1:21">
      <c r="A38" s="1">
        <v>33</v>
      </c>
      <c r="B38" s="112"/>
      <c r="C38" s="66" t="s">
        <v>58</v>
      </c>
      <c r="D38" s="86"/>
      <c r="E38" s="66">
        <v>10</v>
      </c>
      <c r="F38" s="66">
        <v>10</v>
      </c>
      <c r="G38" s="66">
        <v>9</v>
      </c>
      <c r="H38" s="66">
        <v>9</v>
      </c>
      <c r="I38" s="66">
        <v>9</v>
      </c>
      <c r="J38" s="66">
        <v>8</v>
      </c>
      <c r="K38" s="66">
        <v>8</v>
      </c>
      <c r="L38" s="66">
        <v>8</v>
      </c>
      <c r="M38" s="66">
        <v>7</v>
      </c>
      <c r="N38" s="66">
        <v>7</v>
      </c>
      <c r="O38" s="73">
        <f t="shared" si="1"/>
        <v>85</v>
      </c>
      <c r="P38" s="7">
        <v>1</v>
      </c>
      <c r="Q38" s="98"/>
      <c r="R38" s="98"/>
    </row>
    <row r="39" spans="1:21">
      <c r="A39" s="1">
        <v>34</v>
      </c>
      <c r="B39" s="112"/>
      <c r="C39" s="66" t="s">
        <v>59</v>
      </c>
      <c r="D39" s="86"/>
      <c r="E39" s="66">
        <v>10</v>
      </c>
      <c r="F39" s="66">
        <v>9</v>
      </c>
      <c r="G39" s="66">
        <v>9</v>
      </c>
      <c r="H39" s="66">
        <v>9</v>
      </c>
      <c r="I39" s="66">
        <v>9</v>
      </c>
      <c r="J39" s="66">
        <v>8</v>
      </c>
      <c r="K39" s="66">
        <v>7</v>
      </c>
      <c r="L39" s="66">
        <v>7</v>
      </c>
      <c r="M39" s="66">
        <v>6</v>
      </c>
      <c r="N39" s="66">
        <v>3</v>
      </c>
      <c r="O39" s="73">
        <f t="shared" si="1"/>
        <v>77</v>
      </c>
      <c r="P39" s="7">
        <v>2</v>
      </c>
      <c r="Q39" s="98"/>
      <c r="R39" s="98"/>
    </row>
    <row r="40" spans="1:21" ht="15.75" thickBot="1">
      <c r="A40" s="6">
        <v>35</v>
      </c>
      <c r="B40" s="113"/>
      <c r="C40" s="68" t="s">
        <v>60</v>
      </c>
      <c r="D40" s="87"/>
      <c r="E40" s="68">
        <v>10</v>
      </c>
      <c r="F40" s="68">
        <v>9</v>
      </c>
      <c r="G40" s="68">
        <v>9</v>
      </c>
      <c r="H40" s="68">
        <v>9</v>
      </c>
      <c r="I40" s="68">
        <v>8</v>
      </c>
      <c r="J40" s="68">
        <v>8</v>
      </c>
      <c r="K40" s="68">
        <v>7</v>
      </c>
      <c r="L40" s="68">
        <v>7</v>
      </c>
      <c r="M40" s="68">
        <v>6</v>
      </c>
      <c r="N40" s="68">
        <v>6</v>
      </c>
      <c r="O40" s="88">
        <f t="shared" si="1"/>
        <v>79</v>
      </c>
      <c r="P40" s="8">
        <v>3</v>
      </c>
      <c r="Q40" s="99"/>
      <c r="R40" s="99"/>
    </row>
    <row r="41" spans="1:21" ht="15.75" customHeight="1">
      <c r="A41" s="4">
        <v>36</v>
      </c>
      <c r="B41" s="106" t="s">
        <v>54</v>
      </c>
      <c r="C41" s="70" t="s">
        <v>61</v>
      </c>
      <c r="D41" s="70"/>
      <c r="E41" s="70">
        <v>9</v>
      </c>
      <c r="F41" s="70">
        <v>8</v>
      </c>
      <c r="G41" s="70">
        <v>8</v>
      </c>
      <c r="H41" s="70">
        <v>8</v>
      </c>
      <c r="I41" s="70">
        <v>7</v>
      </c>
      <c r="J41" s="70">
        <v>7</v>
      </c>
      <c r="K41" s="70">
        <v>5</v>
      </c>
      <c r="L41" s="70">
        <v>4</v>
      </c>
      <c r="M41" s="70">
        <v>3</v>
      </c>
      <c r="N41" s="70">
        <v>3</v>
      </c>
      <c r="O41" s="70">
        <f t="shared" si="1"/>
        <v>62</v>
      </c>
      <c r="P41" s="15">
        <v>11</v>
      </c>
      <c r="Q41" s="107">
        <f>SUM(O41:O45)</f>
        <v>355</v>
      </c>
      <c r="R41" s="111">
        <v>2</v>
      </c>
    </row>
    <row r="42" spans="1:21" s="3" customFormat="1" ht="16.5" customHeight="1">
      <c r="A42" s="1">
        <v>37</v>
      </c>
      <c r="B42" s="98"/>
      <c r="C42" s="66" t="s">
        <v>62</v>
      </c>
      <c r="D42" s="86"/>
      <c r="E42" s="66">
        <v>10</v>
      </c>
      <c r="F42" s="66">
        <v>10</v>
      </c>
      <c r="G42" s="66">
        <v>9</v>
      </c>
      <c r="H42" s="66">
        <v>9</v>
      </c>
      <c r="I42" s="66">
        <v>9</v>
      </c>
      <c r="J42" s="66">
        <v>8</v>
      </c>
      <c r="K42" s="66">
        <v>8</v>
      </c>
      <c r="L42" s="66">
        <v>8</v>
      </c>
      <c r="M42" s="66">
        <v>6</v>
      </c>
      <c r="N42" s="66">
        <v>4</v>
      </c>
      <c r="O42" s="73">
        <f t="shared" si="1"/>
        <v>81</v>
      </c>
      <c r="P42" s="16">
        <v>1</v>
      </c>
      <c r="Q42" s="109"/>
      <c r="R42" s="109"/>
      <c r="S42"/>
      <c r="T42"/>
      <c r="U42"/>
    </row>
    <row r="43" spans="1:21" ht="16.5" customHeight="1">
      <c r="A43" s="13">
        <v>38</v>
      </c>
      <c r="B43" s="98"/>
      <c r="C43" s="90" t="s">
        <v>63</v>
      </c>
      <c r="D43" s="91"/>
      <c r="E43" s="90">
        <v>9</v>
      </c>
      <c r="F43" s="90">
        <v>9</v>
      </c>
      <c r="G43" s="90">
        <v>9</v>
      </c>
      <c r="H43" s="90">
        <v>8</v>
      </c>
      <c r="I43" s="90">
        <v>7</v>
      </c>
      <c r="J43" s="90">
        <v>7</v>
      </c>
      <c r="K43" s="90">
        <v>7</v>
      </c>
      <c r="L43" s="90">
        <v>7</v>
      </c>
      <c r="M43" s="90">
        <v>7</v>
      </c>
      <c r="N43" s="90">
        <v>6</v>
      </c>
      <c r="O43" s="73">
        <f t="shared" si="1"/>
        <v>76</v>
      </c>
      <c r="P43" s="20">
        <v>4</v>
      </c>
      <c r="Q43" s="109"/>
      <c r="R43" s="109"/>
    </row>
    <row r="44" spans="1:21">
      <c r="A44" s="13">
        <v>39</v>
      </c>
      <c r="B44" s="98"/>
      <c r="C44" s="90" t="s">
        <v>64</v>
      </c>
      <c r="D44" s="91"/>
      <c r="E44" s="90">
        <v>9</v>
      </c>
      <c r="F44" s="90">
        <v>8</v>
      </c>
      <c r="G44" s="90">
        <v>7</v>
      </c>
      <c r="H44" s="90">
        <v>7</v>
      </c>
      <c r="I44" s="90">
        <v>7</v>
      </c>
      <c r="J44" s="90">
        <v>7</v>
      </c>
      <c r="K44" s="90">
        <v>6</v>
      </c>
      <c r="L44" s="90">
        <v>6</v>
      </c>
      <c r="M44" s="90">
        <v>5</v>
      </c>
      <c r="N44" s="90">
        <v>4</v>
      </c>
      <c r="O44" s="73">
        <f t="shared" si="1"/>
        <v>66</v>
      </c>
      <c r="P44" s="20">
        <v>6</v>
      </c>
      <c r="Q44" s="109"/>
      <c r="R44" s="109"/>
    </row>
    <row r="45" spans="1:21" ht="15.75" thickBot="1">
      <c r="A45" s="14">
        <v>40</v>
      </c>
      <c r="B45" s="99"/>
      <c r="C45" s="92" t="s">
        <v>65</v>
      </c>
      <c r="D45" s="93"/>
      <c r="E45" s="92">
        <v>10</v>
      </c>
      <c r="F45" s="92">
        <v>10</v>
      </c>
      <c r="G45" s="92">
        <v>9</v>
      </c>
      <c r="H45" s="92">
        <v>8</v>
      </c>
      <c r="I45" s="92">
        <v>7</v>
      </c>
      <c r="J45" s="92">
        <v>7</v>
      </c>
      <c r="K45" s="92">
        <v>7</v>
      </c>
      <c r="L45" s="92">
        <v>6</v>
      </c>
      <c r="M45" s="92">
        <v>5</v>
      </c>
      <c r="N45" s="92">
        <v>1</v>
      </c>
      <c r="O45" s="88">
        <f t="shared" si="1"/>
        <v>70</v>
      </c>
      <c r="P45" s="25">
        <v>3</v>
      </c>
      <c r="Q45" s="110"/>
      <c r="R45" s="110"/>
    </row>
    <row r="46" spans="1:21">
      <c r="A46" s="22">
        <v>41</v>
      </c>
      <c r="B46" s="23" t="s">
        <v>7</v>
      </c>
      <c r="C46" s="74" t="s">
        <v>33</v>
      </c>
      <c r="D46" s="74"/>
      <c r="E46" s="74">
        <v>9</v>
      </c>
      <c r="F46" s="74">
        <v>2</v>
      </c>
      <c r="G46" s="74">
        <v>1</v>
      </c>
      <c r="H46" s="74">
        <v>1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3">
        <f t="shared" si="1"/>
        <v>13</v>
      </c>
      <c r="P46" s="24">
        <v>21</v>
      </c>
      <c r="Q46" s="23" t="s">
        <v>12</v>
      </c>
      <c r="R46" s="24" t="s">
        <v>12</v>
      </c>
    </row>
    <row r="47" spans="1:21">
      <c r="A47" s="13">
        <v>42</v>
      </c>
      <c r="B47" s="13" t="s">
        <v>7</v>
      </c>
      <c r="C47" s="90" t="s">
        <v>66</v>
      </c>
      <c r="D47" s="90"/>
      <c r="E47" s="90">
        <v>10</v>
      </c>
      <c r="F47" s="90">
        <v>9</v>
      </c>
      <c r="G47" s="90">
        <v>8</v>
      </c>
      <c r="H47" s="90">
        <v>7</v>
      </c>
      <c r="I47" s="90">
        <v>7</v>
      </c>
      <c r="J47" s="90">
        <v>7</v>
      </c>
      <c r="K47" s="90">
        <v>7</v>
      </c>
      <c r="L47" s="90">
        <v>4</v>
      </c>
      <c r="M47" s="90">
        <v>3</v>
      </c>
      <c r="N47" s="90">
        <v>1</v>
      </c>
      <c r="O47" s="66">
        <f t="shared" si="1"/>
        <v>63</v>
      </c>
      <c r="P47" s="21">
        <v>7</v>
      </c>
      <c r="Q47" s="13" t="s">
        <v>12</v>
      </c>
      <c r="R47" s="21" t="s">
        <v>12</v>
      </c>
    </row>
    <row r="48" spans="1:21">
      <c r="A48" s="13">
        <v>43</v>
      </c>
      <c r="B48" s="13" t="s">
        <v>11</v>
      </c>
      <c r="C48" s="90" t="s">
        <v>67</v>
      </c>
      <c r="D48" s="90"/>
      <c r="E48" s="90">
        <v>9</v>
      </c>
      <c r="F48" s="90">
        <v>9</v>
      </c>
      <c r="G48" s="90">
        <v>7</v>
      </c>
      <c r="H48" s="90">
        <v>7</v>
      </c>
      <c r="I48" s="90">
        <v>5</v>
      </c>
      <c r="J48" s="90">
        <v>4</v>
      </c>
      <c r="K48" s="90">
        <v>4</v>
      </c>
      <c r="L48" s="90">
        <v>1</v>
      </c>
      <c r="M48" s="90">
        <v>1</v>
      </c>
      <c r="N48" s="90">
        <v>1</v>
      </c>
      <c r="O48" s="66">
        <f t="shared" si="1"/>
        <v>48</v>
      </c>
      <c r="P48" s="21">
        <v>13</v>
      </c>
      <c r="Q48" s="13" t="s">
        <v>12</v>
      </c>
      <c r="R48" s="21" t="s">
        <v>12</v>
      </c>
    </row>
    <row r="50" spans="2:3">
      <c r="B50" s="114" t="s">
        <v>17</v>
      </c>
      <c r="C50" s="114"/>
    </row>
    <row r="51" spans="2:3">
      <c r="B51" s="114"/>
      <c r="C51" s="114"/>
    </row>
    <row r="52" spans="2:3">
      <c r="B52" s="114" t="s">
        <v>18</v>
      </c>
      <c r="C52" s="114"/>
    </row>
  </sheetData>
  <sortState ref="T30:T49">
    <sortCondition descending="1" ref="T30"/>
  </sortState>
  <mergeCells count="28">
    <mergeCell ref="B50:C50"/>
    <mergeCell ref="B51:C51"/>
    <mergeCell ref="B52:C52"/>
    <mergeCell ref="B36:B40"/>
    <mergeCell ref="Q36:Q40"/>
    <mergeCell ref="R36:R40"/>
    <mergeCell ref="B41:B45"/>
    <mergeCell ref="Q41:Q45"/>
    <mergeCell ref="R41:R45"/>
    <mergeCell ref="B16:B20"/>
    <mergeCell ref="Q16:Q20"/>
    <mergeCell ref="R16:R20"/>
    <mergeCell ref="Q31:Q35"/>
    <mergeCell ref="B31:B35"/>
    <mergeCell ref="R31:R35"/>
    <mergeCell ref="B21:B25"/>
    <mergeCell ref="Q21:Q25"/>
    <mergeCell ref="R21:R25"/>
    <mergeCell ref="B26:B30"/>
    <mergeCell ref="Q26:Q30"/>
    <mergeCell ref="R26:R30"/>
    <mergeCell ref="A1:R1"/>
    <mergeCell ref="B6:B10"/>
    <mergeCell ref="Q6:Q10"/>
    <mergeCell ref="R6:R10"/>
    <mergeCell ref="B11:B15"/>
    <mergeCell ref="Q11:Q15"/>
    <mergeCell ref="R11:R15"/>
  </mergeCells>
  <phoneticPr fontId="0" type="noConversion"/>
  <pageMargins left="0.31496062992125984" right="0.31496062992125984" top="0.15748031496062992" bottom="0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0"/>
  <sheetViews>
    <sheetView workbookViewId="0">
      <selection sqref="A1:Q1"/>
    </sheetView>
  </sheetViews>
  <sheetFormatPr defaultRowHeight="15"/>
  <cols>
    <col min="1" max="1" width="5.28515625" customWidth="1"/>
    <col min="2" max="2" width="19.28515625" customWidth="1"/>
    <col min="3" max="3" width="34.28515625" customWidth="1"/>
    <col min="4" max="4" width="5.42578125" customWidth="1"/>
    <col min="5" max="5" width="5.5703125" customWidth="1"/>
    <col min="6" max="7" width="5.42578125" customWidth="1"/>
    <col min="8" max="8" width="5.28515625" customWidth="1"/>
    <col min="9" max="9" width="5.5703125" customWidth="1"/>
    <col min="10" max="10" width="5" customWidth="1"/>
    <col min="11" max="11" width="4.85546875" customWidth="1"/>
    <col min="12" max="12" width="4.7109375" customWidth="1"/>
    <col min="13" max="13" width="4.5703125" customWidth="1"/>
    <col min="14" max="14" width="7.42578125" customWidth="1"/>
    <col min="15" max="15" width="7.28515625" customWidth="1"/>
    <col min="16" max="16" width="7.140625" style="34" customWidth="1"/>
    <col min="17" max="17" width="8.42578125" style="34" customWidth="1"/>
    <col min="18" max="18" width="6.7109375" customWidth="1"/>
  </cols>
  <sheetData>
    <row r="1" spans="1:18" ht="54.75" customHeight="1">
      <c r="A1" s="95" t="s">
        <v>68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44"/>
    </row>
    <row r="2" spans="1:18">
      <c r="A2" s="2" t="s">
        <v>8</v>
      </c>
    </row>
    <row r="3" spans="1:18">
      <c r="A3" s="2" t="s">
        <v>20</v>
      </c>
    </row>
    <row r="4" spans="1:18" ht="13.5" customHeight="1"/>
    <row r="5" spans="1:18" ht="29.25">
      <c r="A5" s="79" t="s">
        <v>3</v>
      </c>
      <c r="B5" s="80" t="s">
        <v>0</v>
      </c>
      <c r="C5" s="80" t="s">
        <v>15</v>
      </c>
      <c r="D5" s="80">
        <v>1</v>
      </c>
      <c r="E5" s="80">
        <v>2</v>
      </c>
      <c r="F5" s="80">
        <v>3</v>
      </c>
      <c r="G5" s="80">
        <v>4</v>
      </c>
      <c r="H5" s="80">
        <v>5</v>
      </c>
      <c r="I5" s="80">
        <v>6</v>
      </c>
      <c r="J5" s="80">
        <v>7</v>
      </c>
      <c r="K5" s="80">
        <v>8</v>
      </c>
      <c r="L5" s="80">
        <v>9</v>
      </c>
      <c r="M5" s="80">
        <v>10</v>
      </c>
      <c r="N5" s="80" t="s">
        <v>1</v>
      </c>
      <c r="O5" s="81" t="s">
        <v>2</v>
      </c>
      <c r="P5" s="82" t="s">
        <v>1</v>
      </c>
      <c r="Q5" s="83" t="s">
        <v>2</v>
      </c>
      <c r="R5" s="30"/>
    </row>
    <row r="6" spans="1:18">
      <c r="A6" s="1">
        <v>1</v>
      </c>
      <c r="B6" s="97" t="s">
        <v>9</v>
      </c>
      <c r="C6" s="66" t="s">
        <v>69</v>
      </c>
      <c r="D6" s="67">
        <v>8</v>
      </c>
      <c r="E6" s="67">
        <v>2</v>
      </c>
      <c r="F6" s="67">
        <v>2</v>
      </c>
      <c r="G6" s="67">
        <v>1</v>
      </c>
      <c r="H6" s="67">
        <v>1</v>
      </c>
      <c r="I6" s="67">
        <v>1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15</v>
      </c>
      <c r="O6" s="38">
        <v>20</v>
      </c>
      <c r="P6" s="127">
        <f>SUM(N6:N10)</f>
        <v>158</v>
      </c>
      <c r="Q6" s="124">
        <v>7</v>
      </c>
      <c r="R6" s="31"/>
    </row>
    <row r="7" spans="1:18">
      <c r="A7" s="1">
        <v>2</v>
      </c>
      <c r="B7" s="98"/>
      <c r="C7" s="66" t="s">
        <v>70</v>
      </c>
      <c r="D7" s="67">
        <v>9</v>
      </c>
      <c r="E7" s="67">
        <v>6</v>
      </c>
      <c r="F7" s="67">
        <v>6</v>
      </c>
      <c r="G7" s="67">
        <v>5</v>
      </c>
      <c r="H7" s="67">
        <v>4</v>
      </c>
      <c r="I7" s="67">
        <v>3</v>
      </c>
      <c r="J7" s="67">
        <v>3</v>
      </c>
      <c r="K7" s="67">
        <v>2</v>
      </c>
      <c r="L7" s="67">
        <v>1</v>
      </c>
      <c r="M7" s="67">
        <v>0</v>
      </c>
      <c r="N7" s="67">
        <f t="shared" ref="N7:N56" si="0">SUM(D7:M7)</f>
        <v>39</v>
      </c>
      <c r="O7" s="38">
        <v>12</v>
      </c>
      <c r="P7" s="128"/>
      <c r="Q7" s="125"/>
      <c r="R7" s="31"/>
    </row>
    <row r="8" spans="1:18">
      <c r="A8" s="1">
        <v>3</v>
      </c>
      <c r="B8" s="98"/>
      <c r="C8" s="66" t="s">
        <v>71</v>
      </c>
      <c r="D8" s="67">
        <v>7</v>
      </c>
      <c r="E8" s="67">
        <v>7</v>
      </c>
      <c r="F8" s="67">
        <v>6</v>
      </c>
      <c r="G8" s="67">
        <v>4</v>
      </c>
      <c r="H8" s="67">
        <v>3</v>
      </c>
      <c r="I8" s="67">
        <v>3</v>
      </c>
      <c r="J8" s="67">
        <v>3</v>
      </c>
      <c r="K8" s="67">
        <v>2</v>
      </c>
      <c r="L8" s="67">
        <v>0</v>
      </c>
      <c r="M8" s="67">
        <v>0</v>
      </c>
      <c r="N8" s="67">
        <f t="shared" si="0"/>
        <v>35</v>
      </c>
      <c r="O8" s="38">
        <v>16</v>
      </c>
      <c r="P8" s="128"/>
      <c r="Q8" s="125"/>
      <c r="R8" s="31"/>
    </row>
    <row r="9" spans="1:18">
      <c r="A9" s="1">
        <v>4</v>
      </c>
      <c r="B9" s="98"/>
      <c r="C9" s="66" t="s">
        <v>72</v>
      </c>
      <c r="D9" s="67">
        <v>6</v>
      </c>
      <c r="E9" s="67">
        <v>5</v>
      </c>
      <c r="F9" s="67">
        <v>3</v>
      </c>
      <c r="G9" s="67">
        <v>3</v>
      </c>
      <c r="H9" s="67">
        <v>1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0"/>
        <v>18</v>
      </c>
      <c r="O9" s="38">
        <v>23</v>
      </c>
      <c r="P9" s="128"/>
      <c r="Q9" s="125"/>
      <c r="R9" s="31"/>
    </row>
    <row r="10" spans="1:18" ht="15.75" thickBot="1">
      <c r="A10" s="6">
        <v>5</v>
      </c>
      <c r="B10" s="99"/>
      <c r="C10" s="68" t="s">
        <v>73</v>
      </c>
      <c r="D10" s="69">
        <v>7</v>
      </c>
      <c r="E10" s="69">
        <v>7</v>
      </c>
      <c r="F10" s="69">
        <v>6</v>
      </c>
      <c r="G10" s="69">
        <v>6</v>
      </c>
      <c r="H10" s="69">
        <v>6</v>
      </c>
      <c r="I10" s="69">
        <v>5</v>
      </c>
      <c r="J10" s="69">
        <v>5</v>
      </c>
      <c r="K10" s="69">
        <v>5</v>
      </c>
      <c r="L10" s="69">
        <v>3</v>
      </c>
      <c r="M10" s="69">
        <v>1</v>
      </c>
      <c r="N10" s="69">
        <f t="shared" si="0"/>
        <v>51</v>
      </c>
      <c r="O10" s="39">
        <v>9</v>
      </c>
      <c r="P10" s="129"/>
      <c r="Q10" s="126"/>
      <c r="R10" s="31"/>
    </row>
    <row r="11" spans="1:18">
      <c r="A11" s="4">
        <v>6</v>
      </c>
      <c r="B11" s="106" t="s">
        <v>74</v>
      </c>
      <c r="C11" s="70" t="s">
        <v>75</v>
      </c>
      <c r="D11" s="71">
        <v>6</v>
      </c>
      <c r="E11" s="71">
        <v>5</v>
      </c>
      <c r="F11" s="71">
        <v>4</v>
      </c>
      <c r="G11" s="71">
        <v>3</v>
      </c>
      <c r="H11" s="71">
        <v>3</v>
      </c>
      <c r="I11" s="71">
        <v>3</v>
      </c>
      <c r="J11" s="71">
        <v>2</v>
      </c>
      <c r="K11" s="71">
        <v>2</v>
      </c>
      <c r="L11" s="71">
        <v>1</v>
      </c>
      <c r="M11" s="71">
        <v>1</v>
      </c>
      <c r="N11" s="71">
        <f t="shared" si="0"/>
        <v>30</v>
      </c>
      <c r="O11" s="40">
        <v>17</v>
      </c>
      <c r="P11" s="115">
        <f>SUM(N11:N15)</f>
        <v>216</v>
      </c>
      <c r="Q11" s="116">
        <v>6</v>
      </c>
      <c r="R11" s="31"/>
    </row>
    <row r="12" spans="1:18">
      <c r="A12" s="1">
        <v>7</v>
      </c>
      <c r="B12" s="98"/>
      <c r="C12" s="66" t="s">
        <v>76</v>
      </c>
      <c r="D12" s="67">
        <v>8</v>
      </c>
      <c r="E12" s="67">
        <v>7</v>
      </c>
      <c r="F12" s="67">
        <v>5</v>
      </c>
      <c r="G12" s="67">
        <v>5</v>
      </c>
      <c r="H12" s="67">
        <v>5</v>
      </c>
      <c r="I12" s="67">
        <v>5</v>
      </c>
      <c r="J12" s="67">
        <v>4</v>
      </c>
      <c r="K12" s="67">
        <v>1</v>
      </c>
      <c r="L12" s="67">
        <v>0</v>
      </c>
      <c r="M12" s="67">
        <v>0</v>
      </c>
      <c r="N12" s="67">
        <f t="shared" si="0"/>
        <v>40</v>
      </c>
      <c r="O12" s="38">
        <v>11</v>
      </c>
      <c r="P12" s="98"/>
      <c r="Q12" s="117"/>
      <c r="R12" s="32"/>
    </row>
    <row r="13" spans="1:18" ht="15" customHeight="1">
      <c r="A13" s="1">
        <v>8</v>
      </c>
      <c r="B13" s="98"/>
      <c r="C13" s="66" t="s">
        <v>77</v>
      </c>
      <c r="D13" s="67">
        <v>9</v>
      </c>
      <c r="E13" s="67">
        <v>9</v>
      </c>
      <c r="F13" s="67">
        <v>7</v>
      </c>
      <c r="G13" s="67">
        <v>7</v>
      </c>
      <c r="H13" s="67">
        <v>6</v>
      </c>
      <c r="I13" s="67">
        <v>6</v>
      </c>
      <c r="J13" s="67">
        <v>5</v>
      </c>
      <c r="K13" s="67">
        <v>4</v>
      </c>
      <c r="L13" s="67">
        <v>4</v>
      </c>
      <c r="M13" s="67">
        <v>0</v>
      </c>
      <c r="N13" s="67">
        <f t="shared" si="0"/>
        <v>57</v>
      </c>
      <c r="O13" s="38">
        <v>6</v>
      </c>
      <c r="P13" s="98"/>
      <c r="Q13" s="117"/>
      <c r="R13" s="31"/>
    </row>
    <row r="14" spans="1:18">
      <c r="A14" s="1">
        <v>9</v>
      </c>
      <c r="B14" s="98"/>
      <c r="C14" s="66" t="s">
        <v>78</v>
      </c>
      <c r="D14" s="67">
        <v>9</v>
      </c>
      <c r="E14" s="67">
        <v>9</v>
      </c>
      <c r="F14" s="67">
        <v>7</v>
      </c>
      <c r="G14" s="67">
        <v>6</v>
      </c>
      <c r="H14" s="67">
        <v>5</v>
      </c>
      <c r="I14" s="67">
        <v>5</v>
      </c>
      <c r="J14" s="67">
        <v>2</v>
      </c>
      <c r="K14" s="67">
        <v>1</v>
      </c>
      <c r="L14" s="67">
        <v>1</v>
      </c>
      <c r="M14" s="67">
        <v>0</v>
      </c>
      <c r="N14" s="67">
        <f t="shared" si="0"/>
        <v>45</v>
      </c>
      <c r="O14" s="38">
        <v>15</v>
      </c>
      <c r="P14" s="98"/>
      <c r="Q14" s="117"/>
      <c r="R14" s="32"/>
    </row>
    <row r="15" spans="1:18" ht="15.75" thickBot="1">
      <c r="A15" s="6">
        <v>10</v>
      </c>
      <c r="B15" s="99"/>
      <c r="C15" s="68" t="s">
        <v>79</v>
      </c>
      <c r="D15" s="69">
        <v>9</v>
      </c>
      <c r="E15" s="69">
        <v>6</v>
      </c>
      <c r="F15" s="69">
        <v>6</v>
      </c>
      <c r="G15" s="69">
        <v>6</v>
      </c>
      <c r="H15" s="69">
        <v>5</v>
      </c>
      <c r="I15" s="69">
        <v>5</v>
      </c>
      <c r="J15" s="69">
        <v>3</v>
      </c>
      <c r="K15" s="69">
        <v>2</v>
      </c>
      <c r="L15" s="69">
        <v>2</v>
      </c>
      <c r="M15" s="69">
        <v>0</v>
      </c>
      <c r="N15" s="69">
        <f t="shared" si="0"/>
        <v>44</v>
      </c>
      <c r="O15" s="39">
        <v>16</v>
      </c>
      <c r="P15" s="99"/>
      <c r="Q15" s="118"/>
      <c r="R15" s="31"/>
    </row>
    <row r="16" spans="1:18">
      <c r="A16" s="4">
        <v>11</v>
      </c>
      <c r="B16" s="119" t="s">
        <v>5</v>
      </c>
      <c r="C16" s="70" t="s">
        <v>80</v>
      </c>
      <c r="D16" s="71">
        <v>8</v>
      </c>
      <c r="E16" s="71">
        <v>8</v>
      </c>
      <c r="F16" s="71">
        <v>6</v>
      </c>
      <c r="G16" s="71">
        <v>4</v>
      </c>
      <c r="H16" s="71">
        <v>1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f t="shared" si="0"/>
        <v>27</v>
      </c>
      <c r="O16" s="40">
        <v>18</v>
      </c>
      <c r="P16" s="115">
        <f>SUM(N16:N20)</f>
        <v>156</v>
      </c>
      <c r="Q16" s="116">
        <v>8</v>
      </c>
      <c r="R16" s="31"/>
    </row>
    <row r="17" spans="1:18">
      <c r="A17" s="1">
        <v>12</v>
      </c>
      <c r="B17" s="120"/>
      <c r="C17" s="66" t="s">
        <v>81</v>
      </c>
      <c r="D17" s="67">
        <v>7</v>
      </c>
      <c r="E17" s="67">
        <v>7</v>
      </c>
      <c r="F17" s="67">
        <v>6</v>
      </c>
      <c r="G17" s="67">
        <v>3</v>
      </c>
      <c r="H17" s="67">
        <v>3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0"/>
        <v>26</v>
      </c>
      <c r="O17" s="38">
        <v>19</v>
      </c>
      <c r="P17" s="98"/>
      <c r="Q17" s="117"/>
      <c r="R17" s="31"/>
    </row>
    <row r="18" spans="1:18">
      <c r="A18" s="1">
        <v>13</v>
      </c>
      <c r="B18" s="120"/>
      <c r="C18" s="66" t="s">
        <v>82</v>
      </c>
      <c r="D18" s="67">
        <v>9</v>
      </c>
      <c r="E18" s="67">
        <v>8</v>
      </c>
      <c r="F18" s="67">
        <v>6</v>
      </c>
      <c r="G18" s="67">
        <v>4</v>
      </c>
      <c r="H18" s="67">
        <v>4</v>
      </c>
      <c r="I18" s="67">
        <v>2</v>
      </c>
      <c r="J18" s="67">
        <v>2</v>
      </c>
      <c r="K18" s="67">
        <v>1</v>
      </c>
      <c r="L18" s="67">
        <v>0</v>
      </c>
      <c r="M18" s="67">
        <v>0</v>
      </c>
      <c r="N18" s="67">
        <f t="shared" si="0"/>
        <v>36</v>
      </c>
      <c r="O18" s="38">
        <v>15</v>
      </c>
      <c r="P18" s="98"/>
      <c r="Q18" s="117"/>
      <c r="R18" s="31"/>
    </row>
    <row r="19" spans="1:18">
      <c r="A19" s="1">
        <v>14</v>
      </c>
      <c r="B19" s="120"/>
      <c r="C19" s="66" t="s">
        <v>83</v>
      </c>
      <c r="D19" s="67">
        <v>9</v>
      </c>
      <c r="E19" s="67">
        <v>5</v>
      </c>
      <c r="F19" s="67">
        <v>5</v>
      </c>
      <c r="G19" s="67">
        <v>3</v>
      </c>
      <c r="H19" s="67">
        <v>2</v>
      </c>
      <c r="I19" s="67">
        <v>1</v>
      </c>
      <c r="J19" s="67">
        <v>0</v>
      </c>
      <c r="K19" s="67">
        <v>0</v>
      </c>
      <c r="L19" s="67">
        <v>0</v>
      </c>
      <c r="M19" s="67">
        <v>0</v>
      </c>
      <c r="N19" s="67">
        <f t="shared" si="0"/>
        <v>25</v>
      </c>
      <c r="O19" s="38">
        <v>20</v>
      </c>
      <c r="P19" s="98"/>
      <c r="Q19" s="117"/>
      <c r="R19" s="31"/>
    </row>
    <row r="20" spans="1:18" ht="15.75" thickBot="1">
      <c r="A20" s="6">
        <v>15</v>
      </c>
      <c r="B20" s="121"/>
      <c r="C20" s="68" t="s">
        <v>84</v>
      </c>
      <c r="D20" s="69">
        <v>8</v>
      </c>
      <c r="E20" s="69">
        <v>7</v>
      </c>
      <c r="F20" s="69">
        <v>7</v>
      </c>
      <c r="G20" s="69">
        <v>6</v>
      </c>
      <c r="H20" s="69">
        <v>6</v>
      </c>
      <c r="I20" s="69">
        <v>4</v>
      </c>
      <c r="J20" s="69">
        <v>4</v>
      </c>
      <c r="K20" s="69">
        <v>0</v>
      </c>
      <c r="L20" s="69">
        <v>0</v>
      </c>
      <c r="M20" s="69">
        <v>0</v>
      </c>
      <c r="N20" s="69">
        <f t="shared" si="0"/>
        <v>42</v>
      </c>
      <c r="O20" s="39">
        <v>17</v>
      </c>
      <c r="P20" s="99"/>
      <c r="Q20" s="118"/>
      <c r="R20" s="31"/>
    </row>
    <row r="21" spans="1:18">
      <c r="A21" s="4">
        <v>16</v>
      </c>
      <c r="B21" s="119" t="s">
        <v>85</v>
      </c>
      <c r="C21" s="70" t="s">
        <v>86</v>
      </c>
      <c r="D21" s="71">
        <v>9</v>
      </c>
      <c r="E21" s="71">
        <v>9</v>
      </c>
      <c r="F21" s="71">
        <v>8</v>
      </c>
      <c r="G21" s="71">
        <v>8</v>
      </c>
      <c r="H21" s="71">
        <v>7</v>
      </c>
      <c r="I21" s="71">
        <v>7</v>
      </c>
      <c r="J21" s="71">
        <v>7</v>
      </c>
      <c r="K21" s="71">
        <v>6</v>
      </c>
      <c r="L21" s="71">
        <v>5</v>
      </c>
      <c r="M21" s="71">
        <v>5</v>
      </c>
      <c r="N21" s="71">
        <f t="shared" si="0"/>
        <v>71</v>
      </c>
      <c r="O21" s="40">
        <v>3</v>
      </c>
      <c r="P21" s="115">
        <f>SUM(N21:N25)</f>
        <v>276</v>
      </c>
      <c r="Q21" s="116">
        <v>3</v>
      </c>
      <c r="R21" s="31"/>
    </row>
    <row r="22" spans="1:18">
      <c r="A22" s="1">
        <v>17</v>
      </c>
      <c r="B22" s="120"/>
      <c r="C22" s="66" t="s">
        <v>87</v>
      </c>
      <c r="D22" s="67">
        <v>8</v>
      </c>
      <c r="E22" s="67">
        <v>6</v>
      </c>
      <c r="F22" s="67">
        <v>6</v>
      </c>
      <c r="G22" s="67">
        <v>6</v>
      </c>
      <c r="H22" s="67">
        <v>5</v>
      </c>
      <c r="I22" s="67">
        <v>4</v>
      </c>
      <c r="J22" s="67">
        <v>3</v>
      </c>
      <c r="K22" s="67">
        <v>0</v>
      </c>
      <c r="L22" s="67">
        <v>0</v>
      </c>
      <c r="M22" s="67">
        <v>0</v>
      </c>
      <c r="N22" s="67">
        <f t="shared" si="0"/>
        <v>38</v>
      </c>
      <c r="O22" s="38">
        <v>14</v>
      </c>
      <c r="P22" s="98"/>
      <c r="Q22" s="117"/>
      <c r="R22" s="31"/>
    </row>
    <row r="23" spans="1:18">
      <c r="A23" s="1">
        <v>18</v>
      </c>
      <c r="B23" s="120"/>
      <c r="C23" s="66" t="s">
        <v>88</v>
      </c>
      <c r="D23" s="67">
        <v>9</v>
      </c>
      <c r="E23" s="67">
        <v>9</v>
      </c>
      <c r="F23" s="67">
        <v>8</v>
      </c>
      <c r="G23" s="67">
        <v>8</v>
      </c>
      <c r="H23" s="67">
        <v>7</v>
      </c>
      <c r="I23" s="67">
        <v>7</v>
      </c>
      <c r="J23" s="67">
        <v>6</v>
      </c>
      <c r="K23" s="67">
        <v>5</v>
      </c>
      <c r="L23" s="67">
        <v>5</v>
      </c>
      <c r="M23" s="67">
        <v>4</v>
      </c>
      <c r="N23" s="67">
        <f t="shared" si="0"/>
        <v>68</v>
      </c>
      <c r="O23" s="38">
        <v>5</v>
      </c>
      <c r="P23" s="98"/>
      <c r="Q23" s="117"/>
      <c r="R23" s="31"/>
    </row>
    <row r="24" spans="1:18">
      <c r="A24" s="1">
        <v>19</v>
      </c>
      <c r="B24" s="120"/>
      <c r="C24" s="66" t="s">
        <v>89</v>
      </c>
      <c r="D24" s="67">
        <v>9</v>
      </c>
      <c r="E24" s="67">
        <v>8</v>
      </c>
      <c r="F24" s="67">
        <v>7</v>
      </c>
      <c r="G24" s="67">
        <v>6</v>
      </c>
      <c r="H24" s="67">
        <v>5</v>
      </c>
      <c r="I24" s="67">
        <v>4</v>
      </c>
      <c r="J24" s="67">
        <v>4</v>
      </c>
      <c r="K24" s="67">
        <v>3</v>
      </c>
      <c r="L24" s="67">
        <v>2</v>
      </c>
      <c r="M24" s="67">
        <v>0</v>
      </c>
      <c r="N24" s="67">
        <f t="shared" si="0"/>
        <v>48</v>
      </c>
      <c r="O24" s="38">
        <v>11</v>
      </c>
      <c r="P24" s="98"/>
      <c r="Q24" s="117"/>
      <c r="R24" s="31"/>
    </row>
    <row r="25" spans="1:18" ht="15.75" thickBot="1">
      <c r="A25" s="6">
        <v>20</v>
      </c>
      <c r="B25" s="121"/>
      <c r="C25" s="68" t="s">
        <v>90</v>
      </c>
      <c r="D25" s="69">
        <v>8</v>
      </c>
      <c r="E25" s="69">
        <v>8</v>
      </c>
      <c r="F25" s="69">
        <v>7</v>
      </c>
      <c r="G25" s="69">
        <v>7</v>
      </c>
      <c r="H25" s="69">
        <v>5</v>
      </c>
      <c r="I25" s="69">
        <v>5</v>
      </c>
      <c r="J25" s="69">
        <v>4</v>
      </c>
      <c r="K25" s="69">
        <v>3</v>
      </c>
      <c r="L25" s="69">
        <v>2</v>
      </c>
      <c r="M25" s="69">
        <v>2</v>
      </c>
      <c r="N25" s="69">
        <f t="shared" si="0"/>
        <v>51</v>
      </c>
      <c r="O25" s="39">
        <v>8</v>
      </c>
      <c r="P25" s="99"/>
      <c r="Q25" s="118"/>
      <c r="R25" s="31"/>
    </row>
    <row r="26" spans="1:18">
      <c r="A26" s="4">
        <v>21</v>
      </c>
      <c r="B26" s="119" t="s">
        <v>91</v>
      </c>
      <c r="C26" s="70" t="s">
        <v>92</v>
      </c>
      <c r="D26" s="71">
        <v>9</v>
      </c>
      <c r="E26" s="71">
        <v>8</v>
      </c>
      <c r="F26" s="71">
        <v>8</v>
      </c>
      <c r="G26" s="71">
        <v>7</v>
      </c>
      <c r="H26" s="71">
        <v>6</v>
      </c>
      <c r="I26" s="71">
        <v>6</v>
      </c>
      <c r="J26" s="71">
        <v>5</v>
      </c>
      <c r="K26" s="71">
        <v>5</v>
      </c>
      <c r="L26" s="71">
        <v>2</v>
      </c>
      <c r="M26" s="71">
        <v>0</v>
      </c>
      <c r="N26" s="71">
        <f t="shared" si="0"/>
        <v>56</v>
      </c>
      <c r="O26" s="40">
        <v>8</v>
      </c>
      <c r="P26" s="115">
        <f>SUM(N26:N30)</f>
        <v>224</v>
      </c>
      <c r="Q26" s="116">
        <v>4</v>
      </c>
      <c r="R26" s="31"/>
    </row>
    <row r="27" spans="1:18">
      <c r="A27" s="1">
        <v>22</v>
      </c>
      <c r="B27" s="120"/>
      <c r="C27" s="66" t="s">
        <v>93</v>
      </c>
      <c r="D27" s="67">
        <v>9</v>
      </c>
      <c r="E27" s="67">
        <v>8</v>
      </c>
      <c r="F27" s="67">
        <v>7</v>
      </c>
      <c r="G27" s="67">
        <v>7</v>
      </c>
      <c r="H27" s="67">
        <v>7</v>
      </c>
      <c r="I27" s="67">
        <v>2</v>
      </c>
      <c r="J27" s="67">
        <v>1</v>
      </c>
      <c r="K27" s="67">
        <v>1</v>
      </c>
      <c r="L27" s="67">
        <v>0</v>
      </c>
      <c r="M27" s="67">
        <v>0</v>
      </c>
      <c r="N27" s="67">
        <f t="shared" si="0"/>
        <v>42</v>
      </c>
      <c r="O27" s="38">
        <v>9</v>
      </c>
      <c r="P27" s="98"/>
      <c r="Q27" s="117"/>
      <c r="R27" s="31"/>
    </row>
    <row r="28" spans="1:18">
      <c r="A28" s="1">
        <v>23</v>
      </c>
      <c r="B28" s="120"/>
      <c r="C28" s="66" t="s">
        <v>94</v>
      </c>
      <c r="D28" s="67">
        <v>9</v>
      </c>
      <c r="E28" s="67">
        <v>9</v>
      </c>
      <c r="F28" s="67">
        <v>6</v>
      </c>
      <c r="G28" s="67">
        <v>4</v>
      </c>
      <c r="H28" s="67">
        <v>2</v>
      </c>
      <c r="I28" s="67">
        <v>1</v>
      </c>
      <c r="J28" s="67">
        <v>1</v>
      </c>
      <c r="K28" s="67">
        <v>0</v>
      </c>
      <c r="L28" s="67">
        <v>0</v>
      </c>
      <c r="M28" s="67">
        <v>0</v>
      </c>
      <c r="N28" s="67">
        <f t="shared" si="0"/>
        <v>32</v>
      </c>
      <c r="O28" s="38">
        <v>18</v>
      </c>
      <c r="P28" s="98"/>
      <c r="Q28" s="117"/>
      <c r="R28" s="31"/>
    </row>
    <row r="29" spans="1:18">
      <c r="A29" s="1">
        <v>24</v>
      </c>
      <c r="B29" s="120"/>
      <c r="C29" s="66" t="s">
        <v>95</v>
      </c>
      <c r="D29" s="67">
        <v>9</v>
      </c>
      <c r="E29" s="67">
        <v>9</v>
      </c>
      <c r="F29" s="67">
        <v>7</v>
      </c>
      <c r="G29" s="67">
        <v>6</v>
      </c>
      <c r="H29" s="67">
        <v>6</v>
      </c>
      <c r="I29" s="67">
        <v>5</v>
      </c>
      <c r="J29" s="67">
        <v>4</v>
      </c>
      <c r="K29" s="67">
        <v>0</v>
      </c>
      <c r="L29" s="67">
        <v>0</v>
      </c>
      <c r="M29" s="67">
        <v>0</v>
      </c>
      <c r="N29" s="67">
        <f t="shared" si="0"/>
        <v>46</v>
      </c>
      <c r="O29" s="38">
        <v>14</v>
      </c>
      <c r="P29" s="98"/>
      <c r="Q29" s="117"/>
      <c r="R29" s="31"/>
    </row>
    <row r="30" spans="1:18" ht="15.75" thickBot="1">
      <c r="A30" s="6">
        <v>25</v>
      </c>
      <c r="B30" s="121"/>
      <c r="C30" s="68" t="s">
        <v>96</v>
      </c>
      <c r="D30" s="69">
        <v>8</v>
      </c>
      <c r="E30" s="69">
        <v>8</v>
      </c>
      <c r="F30" s="69">
        <v>8</v>
      </c>
      <c r="G30" s="69">
        <v>7</v>
      </c>
      <c r="H30" s="69">
        <v>6</v>
      </c>
      <c r="I30" s="69">
        <v>4</v>
      </c>
      <c r="J30" s="69">
        <v>3</v>
      </c>
      <c r="K30" s="69">
        <v>2</v>
      </c>
      <c r="L30" s="69">
        <v>1</v>
      </c>
      <c r="M30" s="69">
        <v>1</v>
      </c>
      <c r="N30" s="69">
        <f t="shared" si="0"/>
        <v>48</v>
      </c>
      <c r="O30" s="39">
        <v>12</v>
      </c>
      <c r="P30" s="99"/>
      <c r="Q30" s="118"/>
      <c r="R30" s="31"/>
    </row>
    <row r="31" spans="1:18">
      <c r="A31" s="4">
        <v>26</v>
      </c>
      <c r="B31" s="106" t="s">
        <v>4</v>
      </c>
      <c r="C31" s="70" t="s">
        <v>97</v>
      </c>
      <c r="D31" s="71">
        <v>10</v>
      </c>
      <c r="E31" s="71">
        <v>9</v>
      </c>
      <c r="F31" s="71">
        <v>9</v>
      </c>
      <c r="G31" s="71">
        <v>8</v>
      </c>
      <c r="H31" s="71">
        <v>8</v>
      </c>
      <c r="I31" s="71">
        <v>8</v>
      </c>
      <c r="J31" s="71">
        <v>7</v>
      </c>
      <c r="K31" s="71">
        <v>2</v>
      </c>
      <c r="L31" s="71">
        <v>0</v>
      </c>
      <c r="M31" s="71">
        <v>0</v>
      </c>
      <c r="N31" s="71">
        <f t="shared" si="0"/>
        <v>61</v>
      </c>
      <c r="O31" s="40">
        <v>6</v>
      </c>
      <c r="P31" s="122">
        <f>SUM(N31:N35)</f>
        <v>118</v>
      </c>
      <c r="Q31" s="123">
        <v>9</v>
      </c>
      <c r="R31" s="33"/>
    </row>
    <row r="32" spans="1:18">
      <c r="A32" s="1">
        <v>27</v>
      </c>
      <c r="B32" s="120"/>
      <c r="C32" s="66" t="s">
        <v>98</v>
      </c>
      <c r="D32" s="67">
        <v>2</v>
      </c>
      <c r="E32" s="67">
        <v>2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0"/>
        <v>4</v>
      </c>
      <c r="O32" s="38">
        <v>22</v>
      </c>
      <c r="P32" s="98"/>
      <c r="Q32" s="117"/>
      <c r="R32" s="33"/>
    </row>
    <row r="33" spans="1:18">
      <c r="A33" s="1">
        <v>28</v>
      </c>
      <c r="B33" s="120"/>
      <c r="C33" s="66" t="s">
        <v>99</v>
      </c>
      <c r="D33" s="67">
        <v>9</v>
      </c>
      <c r="E33" s="67">
        <v>4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0"/>
        <v>13</v>
      </c>
      <c r="O33" s="38">
        <v>21</v>
      </c>
      <c r="P33" s="98"/>
      <c r="Q33" s="117"/>
      <c r="R33" s="33"/>
    </row>
    <row r="34" spans="1:18">
      <c r="A34" s="1">
        <v>29</v>
      </c>
      <c r="B34" s="120"/>
      <c r="C34" s="66" t="s">
        <v>100</v>
      </c>
      <c r="D34" s="67">
        <v>5</v>
      </c>
      <c r="E34" s="67">
        <v>5</v>
      </c>
      <c r="F34" s="67">
        <v>4</v>
      </c>
      <c r="G34" s="67">
        <v>3</v>
      </c>
      <c r="H34" s="67">
        <v>2</v>
      </c>
      <c r="I34" s="67">
        <v>1</v>
      </c>
      <c r="J34" s="67">
        <v>0</v>
      </c>
      <c r="K34" s="67">
        <v>0</v>
      </c>
      <c r="L34" s="67">
        <v>0</v>
      </c>
      <c r="M34" s="67">
        <v>0</v>
      </c>
      <c r="N34" s="67">
        <f t="shared" si="0"/>
        <v>20</v>
      </c>
      <c r="O34" s="38">
        <v>22</v>
      </c>
      <c r="P34" s="98"/>
      <c r="Q34" s="117"/>
      <c r="R34" s="31"/>
    </row>
    <row r="35" spans="1:18" ht="15.75" thickBot="1">
      <c r="A35" s="6">
        <v>30</v>
      </c>
      <c r="B35" s="121"/>
      <c r="C35" s="68" t="s">
        <v>101</v>
      </c>
      <c r="D35" s="69">
        <v>8</v>
      </c>
      <c r="E35" s="69">
        <v>7</v>
      </c>
      <c r="F35" s="69">
        <v>5</v>
      </c>
      <c r="G35" s="69">
        <v>0</v>
      </c>
      <c r="H35" s="69">
        <v>0</v>
      </c>
      <c r="I35" s="69">
        <v>0</v>
      </c>
      <c r="J35" s="69">
        <v>0</v>
      </c>
      <c r="K35" s="69">
        <v>0</v>
      </c>
      <c r="L35" s="69">
        <v>0</v>
      </c>
      <c r="M35" s="69">
        <v>0</v>
      </c>
      <c r="N35" s="69">
        <f t="shared" si="0"/>
        <v>20</v>
      </c>
      <c r="O35" s="39">
        <v>21</v>
      </c>
      <c r="P35" s="99"/>
      <c r="Q35" s="118"/>
      <c r="R35" s="31"/>
    </row>
    <row r="36" spans="1:18">
      <c r="A36" s="4">
        <v>31</v>
      </c>
      <c r="B36" s="119" t="s">
        <v>6</v>
      </c>
      <c r="C36" s="70" t="s">
        <v>102</v>
      </c>
      <c r="D36" s="71">
        <v>8</v>
      </c>
      <c r="E36" s="71">
        <v>8</v>
      </c>
      <c r="F36" s="71">
        <v>6</v>
      </c>
      <c r="G36" s="71">
        <v>6</v>
      </c>
      <c r="H36" s="71">
        <v>4</v>
      </c>
      <c r="I36" s="71">
        <v>3</v>
      </c>
      <c r="J36" s="71">
        <v>3</v>
      </c>
      <c r="K36" s="71">
        <v>2</v>
      </c>
      <c r="L36" s="71">
        <v>2</v>
      </c>
      <c r="M36" s="71">
        <v>0</v>
      </c>
      <c r="N36" s="71">
        <f t="shared" si="0"/>
        <v>42</v>
      </c>
      <c r="O36" s="40">
        <v>10</v>
      </c>
      <c r="P36" s="115">
        <f>SUM(N36:N40)</f>
        <v>217</v>
      </c>
      <c r="Q36" s="116">
        <v>5</v>
      </c>
      <c r="R36" s="31"/>
    </row>
    <row r="37" spans="1:18">
      <c r="A37" s="1">
        <v>32</v>
      </c>
      <c r="B37" s="120"/>
      <c r="C37" s="66" t="s">
        <v>103</v>
      </c>
      <c r="D37" s="67">
        <v>8</v>
      </c>
      <c r="E37" s="67">
        <v>8</v>
      </c>
      <c r="F37" s="67">
        <v>6</v>
      </c>
      <c r="G37" s="67">
        <v>6</v>
      </c>
      <c r="H37" s="67">
        <v>4</v>
      </c>
      <c r="I37" s="67">
        <v>4</v>
      </c>
      <c r="J37" s="67">
        <v>3</v>
      </c>
      <c r="K37" s="67">
        <v>0</v>
      </c>
      <c r="L37" s="67">
        <v>0</v>
      </c>
      <c r="M37" s="67">
        <v>0</v>
      </c>
      <c r="N37" s="67">
        <f t="shared" si="0"/>
        <v>39</v>
      </c>
      <c r="O37" s="38">
        <v>13</v>
      </c>
      <c r="P37" s="98"/>
      <c r="Q37" s="117"/>
      <c r="R37" s="31"/>
    </row>
    <row r="38" spans="1:18">
      <c r="A38" s="1">
        <v>33</v>
      </c>
      <c r="B38" s="120"/>
      <c r="C38" s="66" t="s">
        <v>104</v>
      </c>
      <c r="D38" s="67">
        <v>8</v>
      </c>
      <c r="E38" s="67">
        <v>8</v>
      </c>
      <c r="F38" s="67">
        <v>8</v>
      </c>
      <c r="G38" s="67">
        <v>7</v>
      </c>
      <c r="H38" s="67">
        <v>7</v>
      </c>
      <c r="I38" s="67">
        <v>7</v>
      </c>
      <c r="J38" s="67">
        <v>5</v>
      </c>
      <c r="K38" s="67">
        <v>4</v>
      </c>
      <c r="L38" s="67">
        <v>4</v>
      </c>
      <c r="M38" s="67">
        <v>0</v>
      </c>
      <c r="N38" s="67">
        <f t="shared" si="0"/>
        <v>58</v>
      </c>
      <c r="O38" s="38">
        <v>7</v>
      </c>
      <c r="P38" s="98"/>
      <c r="Q38" s="117"/>
      <c r="R38" s="31"/>
    </row>
    <row r="39" spans="1:18">
      <c r="A39" s="1">
        <v>34</v>
      </c>
      <c r="B39" s="120"/>
      <c r="C39" s="66" t="s">
        <v>105</v>
      </c>
      <c r="D39" s="67">
        <v>10</v>
      </c>
      <c r="E39" s="67">
        <v>9</v>
      </c>
      <c r="F39" s="67">
        <v>8</v>
      </c>
      <c r="G39" s="67">
        <v>6</v>
      </c>
      <c r="H39" s="67">
        <v>6</v>
      </c>
      <c r="I39" s="67">
        <v>4</v>
      </c>
      <c r="J39" s="67">
        <v>3</v>
      </c>
      <c r="K39" s="67">
        <v>2</v>
      </c>
      <c r="L39" s="67">
        <v>0</v>
      </c>
      <c r="M39" s="67">
        <v>0</v>
      </c>
      <c r="N39" s="67">
        <f t="shared" si="0"/>
        <v>48</v>
      </c>
      <c r="O39" s="38">
        <v>10</v>
      </c>
      <c r="P39" s="98"/>
      <c r="Q39" s="117"/>
      <c r="R39" s="31"/>
    </row>
    <row r="40" spans="1:18" ht="15.75" thickBot="1">
      <c r="A40" s="6">
        <v>35</v>
      </c>
      <c r="B40" s="121"/>
      <c r="C40" s="68" t="s">
        <v>106</v>
      </c>
      <c r="D40" s="69">
        <v>7</v>
      </c>
      <c r="E40" s="69">
        <v>6</v>
      </c>
      <c r="F40" s="69">
        <v>5</v>
      </c>
      <c r="G40" s="69">
        <v>4</v>
      </c>
      <c r="H40" s="69">
        <v>4</v>
      </c>
      <c r="I40" s="69">
        <v>3</v>
      </c>
      <c r="J40" s="69">
        <v>1</v>
      </c>
      <c r="K40" s="69">
        <v>0</v>
      </c>
      <c r="L40" s="69">
        <v>0</v>
      </c>
      <c r="M40" s="69">
        <v>0</v>
      </c>
      <c r="N40" s="69">
        <f t="shared" si="0"/>
        <v>30</v>
      </c>
      <c r="O40" s="39">
        <v>19</v>
      </c>
      <c r="P40" s="99"/>
      <c r="Q40" s="118"/>
      <c r="R40" s="31"/>
    </row>
    <row r="41" spans="1:18">
      <c r="A41" s="4">
        <v>36</v>
      </c>
      <c r="B41" s="119" t="s">
        <v>55</v>
      </c>
      <c r="C41" s="70" t="s">
        <v>107</v>
      </c>
      <c r="D41" s="71">
        <v>9</v>
      </c>
      <c r="E41" s="71">
        <v>7</v>
      </c>
      <c r="F41" s="71">
        <v>7</v>
      </c>
      <c r="G41" s="71">
        <v>6</v>
      </c>
      <c r="H41" s="71">
        <v>5</v>
      </c>
      <c r="I41" s="71">
        <v>4</v>
      </c>
      <c r="J41" s="71">
        <v>4</v>
      </c>
      <c r="K41" s="71">
        <v>3</v>
      </c>
      <c r="L41" s="71">
        <v>3</v>
      </c>
      <c r="M41" s="71">
        <v>0</v>
      </c>
      <c r="N41" s="71">
        <f t="shared" si="0"/>
        <v>48</v>
      </c>
      <c r="O41" s="40">
        <v>13</v>
      </c>
      <c r="P41" s="115">
        <f>SUM(N41:N45)</f>
        <v>329</v>
      </c>
      <c r="Q41" s="116">
        <v>2</v>
      </c>
      <c r="R41" s="31"/>
    </row>
    <row r="42" spans="1:18">
      <c r="A42" s="1">
        <v>37</v>
      </c>
      <c r="B42" s="120"/>
      <c r="C42" s="66" t="s">
        <v>108</v>
      </c>
      <c r="D42" s="67">
        <v>9</v>
      </c>
      <c r="E42" s="67">
        <v>9</v>
      </c>
      <c r="F42" s="67">
        <v>8</v>
      </c>
      <c r="G42" s="67">
        <v>8</v>
      </c>
      <c r="H42" s="67">
        <v>8</v>
      </c>
      <c r="I42" s="67">
        <v>8</v>
      </c>
      <c r="J42" s="67">
        <v>7</v>
      </c>
      <c r="K42" s="67">
        <v>6</v>
      </c>
      <c r="L42" s="67">
        <v>4</v>
      </c>
      <c r="M42" s="67">
        <v>2</v>
      </c>
      <c r="N42" s="67">
        <f t="shared" si="0"/>
        <v>69</v>
      </c>
      <c r="O42" s="38">
        <v>4</v>
      </c>
      <c r="P42" s="98"/>
      <c r="Q42" s="117"/>
      <c r="R42" s="31"/>
    </row>
    <row r="43" spans="1:18">
      <c r="A43" s="1">
        <v>38</v>
      </c>
      <c r="B43" s="120"/>
      <c r="C43" s="66" t="s">
        <v>109</v>
      </c>
      <c r="D43" s="67">
        <v>9</v>
      </c>
      <c r="E43" s="67">
        <v>9</v>
      </c>
      <c r="F43" s="67">
        <v>9</v>
      </c>
      <c r="G43" s="67">
        <v>8</v>
      </c>
      <c r="H43" s="67">
        <v>8</v>
      </c>
      <c r="I43" s="67">
        <v>7</v>
      </c>
      <c r="J43" s="67">
        <v>7</v>
      </c>
      <c r="K43" s="67">
        <v>7</v>
      </c>
      <c r="L43" s="67">
        <v>6</v>
      </c>
      <c r="M43" s="67">
        <v>4</v>
      </c>
      <c r="N43" s="67">
        <f t="shared" si="0"/>
        <v>74</v>
      </c>
      <c r="O43" s="38">
        <v>2</v>
      </c>
      <c r="P43" s="98"/>
      <c r="Q43" s="117"/>
      <c r="R43" s="31"/>
    </row>
    <row r="44" spans="1:18">
      <c r="A44" s="1">
        <v>39</v>
      </c>
      <c r="B44" s="120"/>
      <c r="C44" s="66" t="s">
        <v>110</v>
      </c>
      <c r="D44" s="67">
        <v>10</v>
      </c>
      <c r="E44" s="67">
        <v>9</v>
      </c>
      <c r="F44" s="67">
        <v>9</v>
      </c>
      <c r="G44" s="67">
        <v>8</v>
      </c>
      <c r="H44" s="67">
        <v>8</v>
      </c>
      <c r="I44" s="67">
        <v>8</v>
      </c>
      <c r="J44" s="67">
        <v>8</v>
      </c>
      <c r="K44" s="67">
        <v>8</v>
      </c>
      <c r="L44" s="67">
        <v>8</v>
      </c>
      <c r="M44" s="67">
        <v>7</v>
      </c>
      <c r="N44" s="67">
        <f t="shared" si="0"/>
        <v>83</v>
      </c>
      <c r="O44" s="38">
        <v>1</v>
      </c>
      <c r="P44" s="98"/>
      <c r="Q44" s="117"/>
      <c r="R44" s="31"/>
    </row>
    <row r="45" spans="1:18" ht="15.75" thickBot="1">
      <c r="A45" s="6">
        <v>40</v>
      </c>
      <c r="B45" s="121"/>
      <c r="C45" s="68" t="s">
        <v>111</v>
      </c>
      <c r="D45" s="69">
        <v>10</v>
      </c>
      <c r="E45" s="69">
        <v>9</v>
      </c>
      <c r="F45" s="69">
        <v>8</v>
      </c>
      <c r="G45" s="69">
        <v>8</v>
      </c>
      <c r="H45" s="69">
        <v>8</v>
      </c>
      <c r="I45" s="69">
        <v>6</v>
      </c>
      <c r="J45" s="69">
        <v>3</v>
      </c>
      <c r="K45" s="69">
        <v>3</v>
      </c>
      <c r="L45" s="69">
        <v>0</v>
      </c>
      <c r="M45" s="69">
        <v>0</v>
      </c>
      <c r="N45" s="69">
        <f t="shared" si="0"/>
        <v>55</v>
      </c>
      <c r="O45" s="39">
        <v>7</v>
      </c>
      <c r="P45" s="99"/>
      <c r="Q45" s="118"/>
      <c r="R45" s="31"/>
    </row>
    <row r="46" spans="1:18">
      <c r="A46" s="4">
        <v>41</v>
      </c>
      <c r="B46" s="119" t="s">
        <v>54</v>
      </c>
      <c r="C46" s="70" t="s">
        <v>112</v>
      </c>
      <c r="D46" s="71">
        <v>10</v>
      </c>
      <c r="E46" s="71">
        <v>10</v>
      </c>
      <c r="F46" s="71">
        <v>10</v>
      </c>
      <c r="G46" s="71">
        <v>9</v>
      </c>
      <c r="H46" s="71">
        <v>8</v>
      </c>
      <c r="I46" s="71">
        <v>7</v>
      </c>
      <c r="J46" s="71">
        <v>7</v>
      </c>
      <c r="K46" s="71">
        <v>7</v>
      </c>
      <c r="L46" s="71">
        <v>5</v>
      </c>
      <c r="M46" s="71">
        <v>5</v>
      </c>
      <c r="N46" s="71">
        <f t="shared" si="0"/>
        <v>78</v>
      </c>
      <c r="O46" s="40">
        <v>1</v>
      </c>
      <c r="P46" s="115">
        <f>SUM(N46:N50)</f>
        <v>361</v>
      </c>
      <c r="Q46" s="116">
        <v>1</v>
      </c>
      <c r="R46" s="18"/>
    </row>
    <row r="47" spans="1:18">
      <c r="A47" s="1">
        <v>42</v>
      </c>
      <c r="B47" s="131"/>
      <c r="C47" s="66" t="s">
        <v>113</v>
      </c>
      <c r="D47" s="67">
        <v>10</v>
      </c>
      <c r="E47" s="67">
        <v>9</v>
      </c>
      <c r="F47" s="67">
        <v>9</v>
      </c>
      <c r="G47" s="67">
        <v>9</v>
      </c>
      <c r="H47" s="67">
        <v>7</v>
      </c>
      <c r="I47" s="67">
        <v>7</v>
      </c>
      <c r="J47" s="67">
        <v>6</v>
      </c>
      <c r="K47" s="67">
        <v>6</v>
      </c>
      <c r="L47" s="67">
        <v>5</v>
      </c>
      <c r="M47" s="67">
        <v>2</v>
      </c>
      <c r="N47" s="67">
        <f t="shared" si="0"/>
        <v>70</v>
      </c>
      <c r="O47" s="38">
        <v>4</v>
      </c>
      <c r="P47" s="98"/>
      <c r="Q47" s="117"/>
      <c r="R47" s="18"/>
    </row>
    <row r="48" spans="1:18">
      <c r="A48" s="1">
        <v>43</v>
      </c>
      <c r="B48" s="131"/>
      <c r="C48" s="66" t="s">
        <v>114</v>
      </c>
      <c r="D48" s="67">
        <v>9</v>
      </c>
      <c r="E48" s="67">
        <v>9</v>
      </c>
      <c r="F48" s="67">
        <v>9</v>
      </c>
      <c r="G48" s="67">
        <v>9</v>
      </c>
      <c r="H48" s="67">
        <v>8</v>
      </c>
      <c r="I48" s="67">
        <v>8</v>
      </c>
      <c r="J48" s="67">
        <v>7</v>
      </c>
      <c r="K48" s="67">
        <v>6</v>
      </c>
      <c r="L48" s="67">
        <v>6</v>
      </c>
      <c r="M48" s="67">
        <v>5</v>
      </c>
      <c r="N48" s="67">
        <f t="shared" si="0"/>
        <v>76</v>
      </c>
      <c r="O48" s="38">
        <v>2</v>
      </c>
      <c r="P48" s="98"/>
      <c r="Q48" s="117"/>
      <c r="R48" s="18"/>
    </row>
    <row r="49" spans="1:18">
      <c r="A49" s="1">
        <v>44</v>
      </c>
      <c r="B49" s="131"/>
      <c r="C49" s="66" t="s">
        <v>115</v>
      </c>
      <c r="D49" s="67">
        <v>9</v>
      </c>
      <c r="E49" s="67">
        <v>9</v>
      </c>
      <c r="F49" s="67">
        <v>8</v>
      </c>
      <c r="G49" s="67">
        <v>8</v>
      </c>
      <c r="H49" s="67">
        <v>8</v>
      </c>
      <c r="I49" s="67">
        <v>7</v>
      </c>
      <c r="J49" s="67">
        <v>7</v>
      </c>
      <c r="K49" s="67">
        <v>7</v>
      </c>
      <c r="L49" s="67">
        <v>5</v>
      </c>
      <c r="M49" s="67">
        <v>3</v>
      </c>
      <c r="N49" s="67">
        <f t="shared" si="0"/>
        <v>71</v>
      </c>
      <c r="O49" s="38">
        <v>3</v>
      </c>
      <c r="P49" s="98"/>
      <c r="Q49" s="117"/>
      <c r="R49" s="17"/>
    </row>
    <row r="50" spans="1:18" ht="15.75" thickBot="1">
      <c r="A50" s="14">
        <v>45</v>
      </c>
      <c r="B50" s="132"/>
      <c r="C50" s="68" t="s">
        <v>116</v>
      </c>
      <c r="D50" s="94">
        <v>8</v>
      </c>
      <c r="E50" s="94">
        <v>8</v>
      </c>
      <c r="F50" s="94">
        <v>8</v>
      </c>
      <c r="G50" s="94">
        <v>7</v>
      </c>
      <c r="H50" s="94">
        <v>7</v>
      </c>
      <c r="I50" s="94">
        <v>6</v>
      </c>
      <c r="J50" s="94">
        <v>6</v>
      </c>
      <c r="K50" s="94">
        <v>6</v>
      </c>
      <c r="L50" s="94">
        <v>6</v>
      </c>
      <c r="M50" s="94">
        <v>4</v>
      </c>
      <c r="N50" s="69">
        <f t="shared" si="0"/>
        <v>66</v>
      </c>
      <c r="O50" s="25">
        <v>5</v>
      </c>
      <c r="P50" s="99"/>
      <c r="Q50" s="118"/>
    </row>
    <row r="51" spans="1:18" hidden="1">
      <c r="A51" s="28">
        <v>46</v>
      </c>
      <c r="B51" s="119" t="s">
        <v>10</v>
      </c>
      <c r="C51" s="48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7">
        <f t="shared" si="0"/>
        <v>0</v>
      </c>
      <c r="O51" s="42"/>
      <c r="P51" s="133">
        <f>SUM(N51:N55)</f>
        <v>0</v>
      </c>
      <c r="Q51" s="123"/>
    </row>
    <row r="52" spans="1:18" hidden="1">
      <c r="A52" s="26">
        <v>47</v>
      </c>
      <c r="B52" s="131"/>
      <c r="C52" s="5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45">
        <f t="shared" si="0"/>
        <v>0</v>
      </c>
      <c r="O52" s="20"/>
      <c r="P52" s="98"/>
      <c r="Q52" s="117"/>
    </row>
    <row r="53" spans="1:18" hidden="1">
      <c r="A53" s="26">
        <v>48</v>
      </c>
      <c r="B53" s="131"/>
      <c r="C53" s="5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45">
        <f t="shared" si="0"/>
        <v>0</v>
      </c>
      <c r="O53" s="20"/>
      <c r="P53" s="98"/>
      <c r="Q53" s="117"/>
    </row>
    <row r="54" spans="1:18" hidden="1">
      <c r="A54" s="26">
        <v>49</v>
      </c>
      <c r="B54" s="131"/>
      <c r="C54" s="50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45">
        <f t="shared" si="0"/>
        <v>0</v>
      </c>
      <c r="O54" s="20"/>
      <c r="P54" s="98"/>
      <c r="Q54" s="117"/>
    </row>
    <row r="55" spans="1:18" ht="15.75" hidden="1" thickBot="1">
      <c r="A55" s="27">
        <v>50</v>
      </c>
      <c r="B55" s="132"/>
      <c r="C55" s="51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46">
        <f t="shared" si="0"/>
        <v>0</v>
      </c>
      <c r="O55" s="25"/>
      <c r="P55" s="99"/>
      <c r="Q55" s="118"/>
    </row>
    <row r="56" spans="1:18" hidden="1">
      <c r="A56" s="35">
        <v>51</v>
      </c>
      <c r="B56" s="36" t="s">
        <v>11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>
        <f t="shared" si="0"/>
        <v>0</v>
      </c>
      <c r="O56" s="43"/>
      <c r="P56" s="37" t="s">
        <v>12</v>
      </c>
      <c r="Q56" s="41" t="s">
        <v>12</v>
      </c>
    </row>
    <row r="58" spans="1:18">
      <c r="B58" s="114" t="s">
        <v>13</v>
      </c>
      <c r="C58" s="114"/>
    </row>
    <row r="59" spans="1:18">
      <c r="B59" s="114"/>
      <c r="C59" s="114"/>
    </row>
    <row r="60" spans="1:18">
      <c r="B60" s="114" t="s">
        <v>14</v>
      </c>
      <c r="C60" s="114"/>
    </row>
  </sheetData>
  <sortState ref="T30:T58">
    <sortCondition descending="1" ref="T30"/>
  </sortState>
  <mergeCells count="34">
    <mergeCell ref="B59:C59"/>
    <mergeCell ref="B60:C60"/>
    <mergeCell ref="A1:Q1"/>
    <mergeCell ref="B46:B50"/>
    <mergeCell ref="B51:B55"/>
    <mergeCell ref="P46:P50"/>
    <mergeCell ref="P51:P55"/>
    <mergeCell ref="Q46:Q50"/>
    <mergeCell ref="Q51:Q55"/>
    <mergeCell ref="B36:B40"/>
    <mergeCell ref="P36:P40"/>
    <mergeCell ref="Q36:Q40"/>
    <mergeCell ref="B31:B35"/>
    <mergeCell ref="B41:B45"/>
    <mergeCell ref="B6:B10"/>
    <mergeCell ref="Q6:Q10"/>
    <mergeCell ref="P6:P10"/>
    <mergeCell ref="Q16:Q20"/>
    <mergeCell ref="B21:B25"/>
    <mergeCell ref="B58:C58"/>
    <mergeCell ref="B11:B15"/>
    <mergeCell ref="P11:P15"/>
    <mergeCell ref="Q11:Q15"/>
    <mergeCell ref="Q21:Q25"/>
    <mergeCell ref="B26:B30"/>
    <mergeCell ref="P26:P30"/>
    <mergeCell ref="Q26:Q30"/>
    <mergeCell ref="B16:B20"/>
    <mergeCell ref="P16:P20"/>
    <mergeCell ref="P21:P25"/>
    <mergeCell ref="P31:P35"/>
    <mergeCell ref="Q31:Q35"/>
    <mergeCell ref="P41:P45"/>
    <mergeCell ref="Q41:Q45"/>
  </mergeCells>
  <phoneticPr fontId="0" type="noConversion"/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zoomScaleNormal="100" workbookViewId="0">
      <selection activeCell="I3" sqref="I3"/>
    </sheetView>
  </sheetViews>
  <sheetFormatPr defaultRowHeight="15"/>
  <cols>
    <col min="1" max="1" width="4.85546875" customWidth="1"/>
    <col min="2" max="2" width="19.7109375" customWidth="1"/>
    <col min="3" max="3" width="32.28515625" customWidth="1"/>
    <col min="4" max="4" width="5.28515625" customWidth="1"/>
    <col min="5" max="5" width="4.85546875" customWidth="1"/>
    <col min="6" max="6" width="4.7109375" customWidth="1"/>
    <col min="7" max="7" width="4.85546875" customWidth="1"/>
    <col min="8" max="8" width="5.5703125" customWidth="1"/>
    <col min="9" max="10" width="5" customWidth="1"/>
    <col min="11" max="11" width="5.28515625" customWidth="1"/>
    <col min="12" max="12" width="5" customWidth="1"/>
    <col min="13" max="13" width="4.7109375" customWidth="1"/>
    <col min="14" max="14" width="7.42578125" customWidth="1"/>
    <col min="15" max="15" width="9.42578125" customWidth="1"/>
    <col min="16" max="16" width="7.5703125" customWidth="1"/>
    <col min="17" max="17" width="6.85546875" customWidth="1"/>
    <col min="18" max="18" width="7.140625" customWidth="1"/>
  </cols>
  <sheetData>
    <row r="1" spans="1:18" ht="57" customHeight="1">
      <c r="A1" s="95" t="s">
        <v>117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2"/>
    </row>
    <row r="2" spans="1:18">
      <c r="A2" s="2" t="s">
        <v>8</v>
      </c>
    </row>
    <row r="3" spans="1:18">
      <c r="A3" s="2" t="s">
        <v>20</v>
      </c>
    </row>
    <row r="4" spans="1:18" ht="14.25" customHeight="1"/>
    <row r="5" spans="1:18" ht="29.25">
      <c r="A5" s="75" t="s">
        <v>3</v>
      </c>
      <c r="B5" s="76" t="s">
        <v>0</v>
      </c>
      <c r="C5" s="76" t="s">
        <v>15</v>
      </c>
      <c r="D5" s="76">
        <v>1</v>
      </c>
      <c r="E5" s="76">
        <v>2</v>
      </c>
      <c r="F5" s="76">
        <v>3</v>
      </c>
      <c r="G5" s="76">
        <v>4</v>
      </c>
      <c r="H5" s="76">
        <v>5</v>
      </c>
      <c r="I5" s="76">
        <v>6</v>
      </c>
      <c r="J5" s="76">
        <v>7</v>
      </c>
      <c r="K5" s="76">
        <v>8</v>
      </c>
      <c r="L5" s="76">
        <v>9</v>
      </c>
      <c r="M5" s="76">
        <v>10</v>
      </c>
      <c r="N5" s="76" t="s">
        <v>1</v>
      </c>
      <c r="O5" s="77" t="s">
        <v>2</v>
      </c>
      <c r="P5" s="76" t="s">
        <v>1</v>
      </c>
      <c r="Q5" s="78" t="s">
        <v>2</v>
      </c>
      <c r="R5" s="53"/>
    </row>
    <row r="6" spans="1:18">
      <c r="A6" s="1">
        <v>1</v>
      </c>
      <c r="B6" s="97" t="s">
        <v>9</v>
      </c>
      <c r="C6" s="66" t="s">
        <v>118</v>
      </c>
      <c r="D6" s="67">
        <v>7</v>
      </c>
      <c r="E6" s="66">
        <v>6</v>
      </c>
      <c r="F6" s="66">
        <v>5</v>
      </c>
      <c r="G6" s="66">
        <v>3</v>
      </c>
      <c r="H6" s="66">
        <v>3</v>
      </c>
      <c r="I6" s="66">
        <v>2</v>
      </c>
      <c r="J6" s="66">
        <v>2</v>
      </c>
      <c r="K6" s="66">
        <v>0</v>
      </c>
      <c r="L6" s="66">
        <v>0</v>
      </c>
      <c r="M6" s="66">
        <v>0</v>
      </c>
      <c r="N6" s="67">
        <f>SUM(D6:M6)</f>
        <v>28</v>
      </c>
      <c r="O6" s="16">
        <v>16</v>
      </c>
      <c r="P6" s="137">
        <f>SUM(N6:N10)</f>
        <v>265</v>
      </c>
      <c r="Q6" s="57"/>
      <c r="R6" s="54"/>
    </row>
    <row r="7" spans="1:18">
      <c r="A7" s="1">
        <v>2</v>
      </c>
      <c r="B7" s="98"/>
      <c r="C7" s="66" t="s">
        <v>119</v>
      </c>
      <c r="D7" s="67">
        <v>9</v>
      </c>
      <c r="E7" s="66">
        <v>9</v>
      </c>
      <c r="F7" s="66">
        <v>9</v>
      </c>
      <c r="G7" s="66">
        <v>8</v>
      </c>
      <c r="H7" s="66">
        <v>8</v>
      </c>
      <c r="I7" s="66">
        <v>7</v>
      </c>
      <c r="J7" s="66">
        <v>7</v>
      </c>
      <c r="K7" s="66">
        <v>5</v>
      </c>
      <c r="L7" s="66">
        <v>2</v>
      </c>
      <c r="M7" s="66">
        <v>1</v>
      </c>
      <c r="N7" s="67">
        <f t="shared" ref="N7:N30" si="0">SUM(D7:M7)</f>
        <v>65</v>
      </c>
      <c r="O7" s="16">
        <v>4</v>
      </c>
      <c r="P7" s="98"/>
      <c r="Q7" s="58"/>
      <c r="R7" s="54"/>
    </row>
    <row r="8" spans="1:18">
      <c r="A8" s="1">
        <v>3</v>
      </c>
      <c r="B8" s="98"/>
      <c r="C8" s="66" t="s">
        <v>120</v>
      </c>
      <c r="D8" s="67">
        <v>9</v>
      </c>
      <c r="E8" s="66">
        <v>7</v>
      </c>
      <c r="F8" s="66">
        <v>7</v>
      </c>
      <c r="G8" s="66">
        <v>7</v>
      </c>
      <c r="H8" s="66">
        <v>6</v>
      </c>
      <c r="I8" s="66">
        <v>5</v>
      </c>
      <c r="J8" s="66">
        <v>5</v>
      </c>
      <c r="K8" s="66">
        <v>2</v>
      </c>
      <c r="L8" s="66">
        <v>1</v>
      </c>
      <c r="M8" s="66">
        <v>1</v>
      </c>
      <c r="N8" s="67">
        <f t="shared" si="0"/>
        <v>50</v>
      </c>
      <c r="O8" s="16">
        <v>13</v>
      </c>
      <c r="P8" s="98"/>
      <c r="Q8" s="58">
        <v>4</v>
      </c>
      <c r="R8" s="54"/>
    </row>
    <row r="9" spans="1:18">
      <c r="A9" s="1">
        <v>4</v>
      </c>
      <c r="B9" s="98"/>
      <c r="C9" s="66" t="s">
        <v>121</v>
      </c>
      <c r="D9" s="67">
        <v>8</v>
      </c>
      <c r="E9" s="66">
        <v>7</v>
      </c>
      <c r="F9" s="66">
        <v>6</v>
      </c>
      <c r="G9" s="66">
        <v>6</v>
      </c>
      <c r="H9" s="66">
        <v>6</v>
      </c>
      <c r="I9" s="66">
        <v>6</v>
      </c>
      <c r="J9" s="66">
        <v>6</v>
      </c>
      <c r="K9" s="66">
        <v>5</v>
      </c>
      <c r="L9" s="66">
        <v>4</v>
      </c>
      <c r="M9" s="66">
        <v>4</v>
      </c>
      <c r="N9" s="67">
        <f t="shared" si="0"/>
        <v>58</v>
      </c>
      <c r="O9" s="16">
        <v>9</v>
      </c>
      <c r="P9" s="98"/>
      <c r="Q9" s="58"/>
      <c r="R9" s="54"/>
    </row>
    <row r="10" spans="1:18" ht="15.75" thickBot="1">
      <c r="A10" s="6">
        <v>5</v>
      </c>
      <c r="B10" s="99"/>
      <c r="C10" s="68" t="s">
        <v>122</v>
      </c>
      <c r="D10" s="69">
        <v>9</v>
      </c>
      <c r="E10" s="68">
        <v>9</v>
      </c>
      <c r="F10" s="68">
        <v>8</v>
      </c>
      <c r="G10" s="68">
        <v>7</v>
      </c>
      <c r="H10" s="68">
        <v>7</v>
      </c>
      <c r="I10" s="68">
        <v>6</v>
      </c>
      <c r="J10" s="68">
        <v>6</v>
      </c>
      <c r="K10" s="68">
        <v>5</v>
      </c>
      <c r="L10" s="68">
        <v>5</v>
      </c>
      <c r="M10" s="68">
        <v>2</v>
      </c>
      <c r="N10" s="69">
        <f t="shared" si="0"/>
        <v>64</v>
      </c>
      <c r="O10" s="55">
        <v>6</v>
      </c>
      <c r="P10" s="99"/>
      <c r="Q10" s="59"/>
      <c r="R10" s="54"/>
    </row>
    <row r="11" spans="1:18">
      <c r="A11" s="5">
        <v>6</v>
      </c>
      <c r="B11" s="106" t="s">
        <v>74</v>
      </c>
      <c r="C11" s="70" t="s">
        <v>123</v>
      </c>
      <c r="D11" s="71">
        <v>10</v>
      </c>
      <c r="E11" s="70">
        <v>9</v>
      </c>
      <c r="F11" s="70">
        <v>8</v>
      </c>
      <c r="G11" s="70">
        <v>8</v>
      </c>
      <c r="H11" s="70">
        <v>8</v>
      </c>
      <c r="I11" s="70">
        <v>7</v>
      </c>
      <c r="J11" s="70">
        <v>7</v>
      </c>
      <c r="K11" s="70">
        <v>6</v>
      </c>
      <c r="L11" s="70">
        <v>6</v>
      </c>
      <c r="M11" s="70">
        <v>6</v>
      </c>
      <c r="N11" s="72">
        <f t="shared" si="0"/>
        <v>75</v>
      </c>
      <c r="O11" s="15">
        <v>1</v>
      </c>
      <c r="P11" s="136">
        <f>SUM(N11:N15)</f>
        <v>294</v>
      </c>
      <c r="Q11" s="60"/>
      <c r="R11" s="54"/>
    </row>
    <row r="12" spans="1:18">
      <c r="A12" s="1">
        <v>7</v>
      </c>
      <c r="B12" s="98"/>
      <c r="C12" s="66" t="s">
        <v>124</v>
      </c>
      <c r="D12" s="67">
        <v>10</v>
      </c>
      <c r="E12" s="66">
        <v>8</v>
      </c>
      <c r="F12" s="66">
        <v>7</v>
      </c>
      <c r="G12" s="66">
        <v>7</v>
      </c>
      <c r="H12" s="66">
        <v>5</v>
      </c>
      <c r="I12" s="66">
        <v>5</v>
      </c>
      <c r="J12" s="66">
        <v>4</v>
      </c>
      <c r="K12" s="66">
        <v>4</v>
      </c>
      <c r="L12" s="66">
        <v>4</v>
      </c>
      <c r="M12" s="66">
        <v>3</v>
      </c>
      <c r="N12" s="67">
        <f t="shared" si="0"/>
        <v>57</v>
      </c>
      <c r="O12" s="16">
        <v>7</v>
      </c>
      <c r="P12" s="98"/>
      <c r="Q12" s="58"/>
      <c r="R12" s="54"/>
    </row>
    <row r="13" spans="1:18">
      <c r="A13" s="1">
        <v>8</v>
      </c>
      <c r="B13" s="98"/>
      <c r="C13" s="66" t="s">
        <v>125</v>
      </c>
      <c r="D13" s="67">
        <v>8</v>
      </c>
      <c r="E13" s="66">
        <v>7</v>
      </c>
      <c r="F13" s="66">
        <v>6</v>
      </c>
      <c r="G13" s="66">
        <v>6</v>
      </c>
      <c r="H13" s="66">
        <v>5</v>
      </c>
      <c r="I13" s="66">
        <v>5</v>
      </c>
      <c r="J13" s="66">
        <v>4</v>
      </c>
      <c r="K13" s="66">
        <v>4</v>
      </c>
      <c r="L13" s="66">
        <v>3</v>
      </c>
      <c r="M13" s="66">
        <v>2</v>
      </c>
      <c r="N13" s="67">
        <f t="shared" si="0"/>
        <v>50</v>
      </c>
      <c r="O13" s="16">
        <v>12</v>
      </c>
      <c r="P13" s="98"/>
      <c r="Q13" s="58">
        <v>3</v>
      </c>
      <c r="R13" s="54"/>
    </row>
    <row r="14" spans="1:18">
      <c r="A14" s="1">
        <v>9</v>
      </c>
      <c r="B14" s="98"/>
      <c r="C14" s="66" t="s">
        <v>126</v>
      </c>
      <c r="D14" s="67">
        <v>8</v>
      </c>
      <c r="E14" s="66">
        <v>7</v>
      </c>
      <c r="F14" s="66">
        <v>7</v>
      </c>
      <c r="G14" s="66">
        <v>6</v>
      </c>
      <c r="H14" s="66">
        <v>6</v>
      </c>
      <c r="I14" s="66">
        <v>4</v>
      </c>
      <c r="J14" s="66">
        <v>3</v>
      </c>
      <c r="K14" s="66">
        <v>2</v>
      </c>
      <c r="L14" s="66">
        <v>0</v>
      </c>
      <c r="M14" s="66">
        <v>0</v>
      </c>
      <c r="N14" s="67">
        <f t="shared" si="0"/>
        <v>43</v>
      </c>
      <c r="O14" s="16">
        <v>14</v>
      </c>
      <c r="P14" s="98"/>
      <c r="Q14" s="58"/>
      <c r="R14" s="54"/>
    </row>
    <row r="15" spans="1:18" ht="15.75" thickBot="1">
      <c r="A15" s="6">
        <v>10</v>
      </c>
      <c r="B15" s="99"/>
      <c r="C15" s="68" t="s">
        <v>127</v>
      </c>
      <c r="D15" s="69">
        <v>9</v>
      </c>
      <c r="E15" s="68">
        <v>9</v>
      </c>
      <c r="F15" s="68">
        <v>9</v>
      </c>
      <c r="G15" s="68">
        <v>8</v>
      </c>
      <c r="H15" s="68">
        <v>7</v>
      </c>
      <c r="I15" s="68">
        <v>7</v>
      </c>
      <c r="J15" s="68">
        <v>7</v>
      </c>
      <c r="K15" s="68">
        <v>6</v>
      </c>
      <c r="L15" s="68">
        <v>5</v>
      </c>
      <c r="M15" s="68">
        <v>2</v>
      </c>
      <c r="N15" s="69">
        <f t="shared" si="0"/>
        <v>69</v>
      </c>
      <c r="O15" s="55">
        <v>4</v>
      </c>
      <c r="P15" s="99"/>
      <c r="Q15" s="59"/>
      <c r="R15" s="54"/>
    </row>
    <row r="16" spans="1:18">
      <c r="A16" s="5">
        <v>11</v>
      </c>
      <c r="B16" s="106" t="s">
        <v>5</v>
      </c>
      <c r="C16" s="70" t="s">
        <v>128</v>
      </c>
      <c r="D16" s="71">
        <v>9</v>
      </c>
      <c r="E16" s="70">
        <v>6</v>
      </c>
      <c r="F16" s="70">
        <v>1</v>
      </c>
      <c r="G16" s="70">
        <v>1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2">
        <f t="shared" si="0"/>
        <v>17</v>
      </c>
      <c r="O16" s="15">
        <v>17</v>
      </c>
      <c r="P16" s="136">
        <f t="shared" ref="P16" si="1">SUM(N16:N20)</f>
        <v>217</v>
      </c>
      <c r="Q16" s="60"/>
      <c r="R16" s="54"/>
    </row>
    <row r="17" spans="1:18">
      <c r="A17" s="1">
        <v>12</v>
      </c>
      <c r="B17" s="98"/>
      <c r="C17" s="66" t="s">
        <v>129</v>
      </c>
      <c r="D17" s="67">
        <v>10</v>
      </c>
      <c r="E17" s="66">
        <v>10</v>
      </c>
      <c r="F17" s="66">
        <v>9</v>
      </c>
      <c r="G17" s="66">
        <v>8</v>
      </c>
      <c r="H17" s="66">
        <v>7</v>
      </c>
      <c r="I17" s="66">
        <v>6</v>
      </c>
      <c r="J17" s="66">
        <v>6</v>
      </c>
      <c r="K17" s="66">
        <v>6</v>
      </c>
      <c r="L17" s="66">
        <v>4</v>
      </c>
      <c r="M17" s="66">
        <v>1</v>
      </c>
      <c r="N17" s="67">
        <f t="shared" si="0"/>
        <v>67</v>
      </c>
      <c r="O17" s="16">
        <v>3</v>
      </c>
      <c r="P17" s="98"/>
      <c r="Q17" s="58"/>
      <c r="R17" s="54"/>
    </row>
    <row r="18" spans="1:18">
      <c r="A18" s="1">
        <v>13</v>
      </c>
      <c r="B18" s="98"/>
      <c r="C18" s="66" t="s">
        <v>130</v>
      </c>
      <c r="D18" s="67">
        <v>9</v>
      </c>
      <c r="E18" s="66">
        <v>7</v>
      </c>
      <c r="F18" s="66">
        <v>6</v>
      </c>
      <c r="G18" s="66">
        <v>5</v>
      </c>
      <c r="H18" s="66">
        <v>4</v>
      </c>
      <c r="I18" s="66">
        <v>4</v>
      </c>
      <c r="J18" s="66">
        <v>3</v>
      </c>
      <c r="K18" s="66">
        <v>3</v>
      </c>
      <c r="L18" s="66">
        <v>1</v>
      </c>
      <c r="M18" s="66">
        <v>0</v>
      </c>
      <c r="N18" s="67">
        <f t="shared" si="0"/>
        <v>42</v>
      </c>
      <c r="O18" s="16">
        <v>13</v>
      </c>
      <c r="P18" s="98"/>
      <c r="Q18" s="58">
        <v>6</v>
      </c>
      <c r="R18" s="54"/>
    </row>
    <row r="19" spans="1:18">
      <c r="A19" s="1">
        <v>14</v>
      </c>
      <c r="B19" s="98"/>
      <c r="C19" s="66" t="s">
        <v>131</v>
      </c>
      <c r="D19" s="67">
        <v>9</v>
      </c>
      <c r="E19" s="66">
        <v>8</v>
      </c>
      <c r="F19" s="66">
        <v>6</v>
      </c>
      <c r="G19" s="66">
        <v>3</v>
      </c>
      <c r="H19" s="66">
        <v>2</v>
      </c>
      <c r="I19" s="66">
        <v>2</v>
      </c>
      <c r="J19" s="66">
        <v>1</v>
      </c>
      <c r="K19" s="66">
        <v>0</v>
      </c>
      <c r="L19" s="66">
        <v>0</v>
      </c>
      <c r="M19" s="66">
        <v>0</v>
      </c>
      <c r="N19" s="67">
        <f t="shared" si="0"/>
        <v>31</v>
      </c>
      <c r="O19" s="16">
        <v>16</v>
      </c>
      <c r="P19" s="98"/>
      <c r="Q19" s="58"/>
      <c r="R19" s="54"/>
    </row>
    <row r="20" spans="1:18" ht="15.75" thickBot="1">
      <c r="A20" s="6">
        <v>15</v>
      </c>
      <c r="B20" s="99"/>
      <c r="C20" s="68" t="s">
        <v>132</v>
      </c>
      <c r="D20" s="69">
        <v>8</v>
      </c>
      <c r="E20" s="68">
        <v>8</v>
      </c>
      <c r="F20" s="68">
        <v>8</v>
      </c>
      <c r="G20" s="68">
        <v>8</v>
      </c>
      <c r="H20" s="68">
        <v>7</v>
      </c>
      <c r="I20" s="68">
        <v>5</v>
      </c>
      <c r="J20" s="68">
        <v>5</v>
      </c>
      <c r="K20" s="68">
        <v>4</v>
      </c>
      <c r="L20" s="68">
        <v>4</v>
      </c>
      <c r="M20" s="68">
        <v>3</v>
      </c>
      <c r="N20" s="69">
        <f t="shared" si="0"/>
        <v>60</v>
      </c>
      <c r="O20" s="55">
        <v>8</v>
      </c>
      <c r="P20" s="99"/>
      <c r="Q20" s="59"/>
      <c r="R20" s="54"/>
    </row>
    <row r="21" spans="1:18">
      <c r="A21" s="5">
        <v>16</v>
      </c>
      <c r="B21" s="106" t="s">
        <v>85</v>
      </c>
      <c r="C21" s="70" t="s">
        <v>133</v>
      </c>
      <c r="D21" s="71">
        <v>10</v>
      </c>
      <c r="E21" s="70">
        <v>8</v>
      </c>
      <c r="F21" s="70">
        <v>7</v>
      </c>
      <c r="G21" s="70">
        <v>6</v>
      </c>
      <c r="H21" s="70">
        <v>6</v>
      </c>
      <c r="I21" s="70">
        <v>5</v>
      </c>
      <c r="J21" s="70">
        <v>5</v>
      </c>
      <c r="K21" s="70">
        <v>3</v>
      </c>
      <c r="L21" s="70">
        <v>3</v>
      </c>
      <c r="M21" s="70">
        <v>0</v>
      </c>
      <c r="N21" s="72">
        <f t="shared" si="0"/>
        <v>53</v>
      </c>
      <c r="O21" s="15">
        <v>11</v>
      </c>
      <c r="P21" s="136">
        <f t="shared" ref="P21" si="2">SUM(N21:N25)</f>
        <v>328</v>
      </c>
      <c r="Q21" s="60"/>
      <c r="R21" s="54"/>
    </row>
    <row r="22" spans="1:18">
      <c r="A22" s="1">
        <v>17</v>
      </c>
      <c r="B22" s="98"/>
      <c r="C22" s="66" t="s">
        <v>134</v>
      </c>
      <c r="D22" s="67">
        <v>8</v>
      </c>
      <c r="E22" s="66">
        <v>8</v>
      </c>
      <c r="F22" s="66">
        <v>8</v>
      </c>
      <c r="G22" s="66">
        <v>8</v>
      </c>
      <c r="H22" s="66">
        <v>6</v>
      </c>
      <c r="I22" s="66">
        <v>6</v>
      </c>
      <c r="J22" s="66">
        <v>6</v>
      </c>
      <c r="K22" s="66">
        <v>5</v>
      </c>
      <c r="L22" s="66">
        <v>4</v>
      </c>
      <c r="M22" s="66">
        <v>3</v>
      </c>
      <c r="N22" s="67">
        <f t="shared" si="0"/>
        <v>62</v>
      </c>
      <c r="O22" s="16">
        <v>5</v>
      </c>
      <c r="P22" s="98"/>
      <c r="Q22" s="58"/>
      <c r="R22" s="54"/>
    </row>
    <row r="23" spans="1:18">
      <c r="A23" s="1">
        <v>18</v>
      </c>
      <c r="B23" s="98"/>
      <c r="C23" s="66" t="s">
        <v>135</v>
      </c>
      <c r="D23" s="67">
        <v>9</v>
      </c>
      <c r="E23" s="66">
        <v>8</v>
      </c>
      <c r="F23" s="66">
        <v>8</v>
      </c>
      <c r="G23" s="66">
        <v>8</v>
      </c>
      <c r="H23" s="66">
        <v>7</v>
      </c>
      <c r="I23" s="66">
        <v>7</v>
      </c>
      <c r="J23" s="66">
        <v>7</v>
      </c>
      <c r="K23" s="66">
        <v>7</v>
      </c>
      <c r="L23" s="66">
        <v>7</v>
      </c>
      <c r="M23" s="66">
        <v>6</v>
      </c>
      <c r="N23" s="67">
        <f t="shared" si="0"/>
        <v>74</v>
      </c>
      <c r="O23" s="16">
        <v>2</v>
      </c>
      <c r="P23" s="98"/>
      <c r="Q23" s="58">
        <v>2</v>
      </c>
      <c r="R23" s="54"/>
    </row>
    <row r="24" spans="1:18">
      <c r="A24" s="1">
        <v>19</v>
      </c>
      <c r="B24" s="98"/>
      <c r="C24" s="66" t="s">
        <v>136</v>
      </c>
      <c r="D24" s="67">
        <v>10</v>
      </c>
      <c r="E24" s="66">
        <v>9</v>
      </c>
      <c r="F24" s="66">
        <v>9</v>
      </c>
      <c r="G24" s="66">
        <v>8</v>
      </c>
      <c r="H24" s="66">
        <v>8</v>
      </c>
      <c r="I24" s="66">
        <v>8</v>
      </c>
      <c r="J24" s="66">
        <v>7</v>
      </c>
      <c r="K24" s="66">
        <v>7</v>
      </c>
      <c r="L24" s="66">
        <v>5</v>
      </c>
      <c r="M24" s="66">
        <v>4</v>
      </c>
      <c r="N24" s="67">
        <f t="shared" si="0"/>
        <v>75</v>
      </c>
      <c r="O24" s="16">
        <v>2</v>
      </c>
      <c r="P24" s="98"/>
      <c r="Q24" s="58"/>
      <c r="R24" s="54"/>
    </row>
    <row r="25" spans="1:18" ht="15.75" thickBot="1">
      <c r="A25" s="6">
        <v>20</v>
      </c>
      <c r="B25" s="99"/>
      <c r="C25" s="68" t="s">
        <v>137</v>
      </c>
      <c r="D25" s="69">
        <v>9</v>
      </c>
      <c r="E25" s="68">
        <v>9</v>
      </c>
      <c r="F25" s="68">
        <v>7</v>
      </c>
      <c r="G25" s="68">
        <v>7</v>
      </c>
      <c r="H25" s="68">
        <v>6</v>
      </c>
      <c r="I25" s="68">
        <v>6</v>
      </c>
      <c r="J25" s="68">
        <v>6</v>
      </c>
      <c r="K25" s="68">
        <v>5</v>
      </c>
      <c r="L25" s="68">
        <v>5</v>
      </c>
      <c r="M25" s="68">
        <v>4</v>
      </c>
      <c r="N25" s="69">
        <f t="shared" si="0"/>
        <v>64</v>
      </c>
      <c r="O25" s="55">
        <v>7</v>
      </c>
      <c r="P25" s="99"/>
      <c r="Q25" s="59"/>
      <c r="R25" s="54"/>
    </row>
    <row r="26" spans="1:18" ht="15" customHeight="1">
      <c r="A26" s="5">
        <v>21</v>
      </c>
      <c r="B26" s="106" t="s">
        <v>91</v>
      </c>
      <c r="C26" s="73" t="s">
        <v>138</v>
      </c>
      <c r="D26" s="72">
        <v>9</v>
      </c>
      <c r="E26" s="73">
        <v>9</v>
      </c>
      <c r="F26" s="73">
        <v>8</v>
      </c>
      <c r="G26" s="73">
        <v>8</v>
      </c>
      <c r="H26" s="73">
        <v>8</v>
      </c>
      <c r="I26" s="73">
        <v>6</v>
      </c>
      <c r="J26" s="73">
        <v>4</v>
      </c>
      <c r="K26" s="73">
        <v>3</v>
      </c>
      <c r="L26" s="73">
        <v>0</v>
      </c>
      <c r="M26" s="73">
        <v>0</v>
      </c>
      <c r="N26" s="72">
        <f t="shared" si="0"/>
        <v>55</v>
      </c>
      <c r="O26" s="56">
        <v>9</v>
      </c>
      <c r="P26" s="136">
        <f t="shared" ref="P26" si="3">SUM(N26:N30)</f>
        <v>252</v>
      </c>
      <c r="Q26" s="64"/>
      <c r="R26" s="54"/>
    </row>
    <row r="27" spans="1:18">
      <c r="A27" s="1">
        <v>22</v>
      </c>
      <c r="B27" s="134"/>
      <c r="C27" s="66" t="s">
        <v>139</v>
      </c>
      <c r="D27" s="67">
        <v>9</v>
      </c>
      <c r="E27" s="66">
        <v>8</v>
      </c>
      <c r="F27" s="66">
        <v>8</v>
      </c>
      <c r="G27" s="66">
        <v>7</v>
      </c>
      <c r="H27" s="66">
        <v>6</v>
      </c>
      <c r="I27" s="66">
        <v>5</v>
      </c>
      <c r="J27" s="66">
        <v>5</v>
      </c>
      <c r="K27" s="66">
        <v>4</v>
      </c>
      <c r="L27" s="66">
        <v>3</v>
      </c>
      <c r="M27" s="66">
        <v>0</v>
      </c>
      <c r="N27" s="67">
        <f t="shared" si="0"/>
        <v>55</v>
      </c>
      <c r="O27" s="16">
        <v>10</v>
      </c>
      <c r="P27" s="98"/>
      <c r="Q27" s="64"/>
      <c r="R27" s="54"/>
    </row>
    <row r="28" spans="1:18">
      <c r="A28" s="1">
        <v>23</v>
      </c>
      <c r="B28" s="134"/>
      <c r="C28" s="66" t="s">
        <v>141</v>
      </c>
      <c r="D28" s="67">
        <v>8</v>
      </c>
      <c r="E28" s="66">
        <v>7</v>
      </c>
      <c r="F28" s="66">
        <v>6</v>
      </c>
      <c r="G28" s="66">
        <v>5</v>
      </c>
      <c r="H28" s="66">
        <v>3</v>
      </c>
      <c r="I28" s="66">
        <v>3</v>
      </c>
      <c r="J28" s="66">
        <v>1</v>
      </c>
      <c r="K28" s="66">
        <v>0</v>
      </c>
      <c r="L28" s="66">
        <v>0</v>
      </c>
      <c r="M28" s="66">
        <v>0</v>
      </c>
      <c r="N28" s="67">
        <f t="shared" si="0"/>
        <v>33</v>
      </c>
      <c r="O28" s="16">
        <v>15</v>
      </c>
      <c r="P28" s="98"/>
      <c r="Q28" s="64">
        <v>5</v>
      </c>
      <c r="R28" s="54"/>
    </row>
    <row r="29" spans="1:18">
      <c r="A29" s="1">
        <v>24</v>
      </c>
      <c r="B29" s="134"/>
      <c r="C29" s="66" t="s">
        <v>140</v>
      </c>
      <c r="D29" s="67">
        <v>9</v>
      </c>
      <c r="E29" s="66">
        <v>9</v>
      </c>
      <c r="F29" s="66">
        <v>8</v>
      </c>
      <c r="G29" s="66">
        <v>7</v>
      </c>
      <c r="H29" s="66">
        <v>6</v>
      </c>
      <c r="I29" s="66">
        <v>6</v>
      </c>
      <c r="J29" s="66">
        <v>3</v>
      </c>
      <c r="K29" s="66">
        <v>3</v>
      </c>
      <c r="L29" s="66">
        <v>1</v>
      </c>
      <c r="M29" s="66">
        <v>0</v>
      </c>
      <c r="N29" s="67">
        <f t="shared" si="0"/>
        <v>52</v>
      </c>
      <c r="O29" s="16">
        <v>12</v>
      </c>
      <c r="P29" s="98"/>
      <c r="Q29" s="64"/>
      <c r="R29" s="54"/>
    </row>
    <row r="30" spans="1:18" ht="15.75" thickBot="1">
      <c r="A30" s="6">
        <v>25</v>
      </c>
      <c r="B30" s="135"/>
      <c r="C30" s="68" t="s">
        <v>142</v>
      </c>
      <c r="D30" s="69">
        <v>9</v>
      </c>
      <c r="E30" s="68">
        <v>9</v>
      </c>
      <c r="F30" s="68">
        <v>9</v>
      </c>
      <c r="G30" s="68">
        <v>8</v>
      </c>
      <c r="H30" s="68">
        <v>8</v>
      </c>
      <c r="I30" s="68">
        <v>7</v>
      </c>
      <c r="J30" s="68">
        <v>4</v>
      </c>
      <c r="K30" s="68">
        <v>3</v>
      </c>
      <c r="L30" s="68">
        <v>0</v>
      </c>
      <c r="M30" s="68">
        <v>0</v>
      </c>
      <c r="N30" s="69">
        <f t="shared" si="0"/>
        <v>57</v>
      </c>
      <c r="O30" s="55">
        <v>10</v>
      </c>
      <c r="P30" s="99"/>
      <c r="Q30" s="65"/>
      <c r="R30" s="54"/>
    </row>
    <row r="31" spans="1:18">
      <c r="A31" s="85">
        <v>26</v>
      </c>
      <c r="B31" s="106" t="s">
        <v>143</v>
      </c>
      <c r="C31" s="73" t="s">
        <v>144</v>
      </c>
      <c r="D31" s="72">
        <v>3</v>
      </c>
      <c r="E31" s="73">
        <v>2</v>
      </c>
      <c r="F31" s="73">
        <v>2</v>
      </c>
      <c r="G31" s="73">
        <v>1</v>
      </c>
      <c r="H31" s="73">
        <v>1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2">
        <f t="shared" ref="N31:N40" si="4">SUM(D31:M31)</f>
        <v>9</v>
      </c>
      <c r="O31" s="56">
        <v>18</v>
      </c>
      <c r="P31" s="136">
        <f t="shared" ref="P31" si="5">SUM(N31:N35)</f>
        <v>169</v>
      </c>
      <c r="Q31" s="64"/>
      <c r="R31" s="62"/>
    </row>
    <row r="32" spans="1:18">
      <c r="A32" s="1">
        <v>27</v>
      </c>
      <c r="B32" s="134"/>
      <c r="C32" s="66" t="s">
        <v>145</v>
      </c>
      <c r="D32" s="67">
        <v>8</v>
      </c>
      <c r="E32" s="66">
        <v>8</v>
      </c>
      <c r="F32" s="66">
        <v>6</v>
      </c>
      <c r="G32" s="66">
        <v>5</v>
      </c>
      <c r="H32" s="66">
        <v>4</v>
      </c>
      <c r="I32" s="66">
        <v>4</v>
      </c>
      <c r="J32" s="66">
        <v>1</v>
      </c>
      <c r="K32" s="66">
        <v>0</v>
      </c>
      <c r="L32" s="66">
        <v>0</v>
      </c>
      <c r="M32" s="66">
        <v>0</v>
      </c>
      <c r="N32" s="67">
        <f t="shared" si="4"/>
        <v>36</v>
      </c>
      <c r="O32" s="16">
        <v>14</v>
      </c>
      <c r="P32" s="98"/>
      <c r="Q32" s="64"/>
      <c r="R32" s="62"/>
    </row>
    <row r="33" spans="1:18">
      <c r="A33" s="1">
        <v>28</v>
      </c>
      <c r="B33" s="134"/>
      <c r="C33" s="66" t="s">
        <v>146</v>
      </c>
      <c r="D33" s="67">
        <v>7</v>
      </c>
      <c r="E33" s="66">
        <v>7</v>
      </c>
      <c r="F33" s="66">
        <v>6</v>
      </c>
      <c r="G33" s="66">
        <v>5</v>
      </c>
      <c r="H33" s="66">
        <v>5</v>
      </c>
      <c r="I33" s="66">
        <v>4</v>
      </c>
      <c r="J33" s="66">
        <v>3</v>
      </c>
      <c r="K33" s="66">
        <v>3</v>
      </c>
      <c r="L33" s="66">
        <v>2</v>
      </c>
      <c r="M33" s="66">
        <v>1</v>
      </c>
      <c r="N33" s="67">
        <f t="shared" si="4"/>
        <v>43</v>
      </c>
      <c r="O33" s="16">
        <v>15</v>
      </c>
      <c r="P33" s="98"/>
      <c r="Q33" s="64">
        <v>7</v>
      </c>
      <c r="R33" s="62"/>
    </row>
    <row r="34" spans="1:18">
      <c r="A34" s="1">
        <v>29</v>
      </c>
      <c r="B34" s="134"/>
      <c r="C34" s="66" t="s">
        <v>147</v>
      </c>
      <c r="D34" s="67">
        <v>9</v>
      </c>
      <c r="E34" s="66">
        <v>7</v>
      </c>
      <c r="F34" s="66">
        <v>7</v>
      </c>
      <c r="G34" s="66">
        <v>6</v>
      </c>
      <c r="H34" s="66">
        <v>5</v>
      </c>
      <c r="I34" s="66">
        <v>5</v>
      </c>
      <c r="J34" s="66">
        <v>5</v>
      </c>
      <c r="K34" s="66">
        <v>4</v>
      </c>
      <c r="L34" s="66">
        <v>4</v>
      </c>
      <c r="M34" s="66">
        <v>4</v>
      </c>
      <c r="N34" s="67">
        <f t="shared" si="4"/>
        <v>56</v>
      </c>
      <c r="O34" s="16">
        <v>11</v>
      </c>
      <c r="P34" s="98"/>
      <c r="Q34" s="64"/>
      <c r="R34" s="62"/>
    </row>
    <row r="35" spans="1:18" ht="15.75" thickBot="1">
      <c r="A35" s="11">
        <v>30</v>
      </c>
      <c r="B35" s="135"/>
      <c r="C35" s="68" t="s">
        <v>148</v>
      </c>
      <c r="D35" s="69">
        <v>7</v>
      </c>
      <c r="E35" s="68">
        <v>4</v>
      </c>
      <c r="F35" s="68">
        <v>4</v>
      </c>
      <c r="G35" s="68">
        <v>3</v>
      </c>
      <c r="H35" s="68">
        <v>3</v>
      </c>
      <c r="I35" s="68">
        <v>3</v>
      </c>
      <c r="J35" s="68">
        <v>1</v>
      </c>
      <c r="K35" s="68">
        <v>0</v>
      </c>
      <c r="L35" s="68">
        <v>0</v>
      </c>
      <c r="M35" s="68">
        <v>0</v>
      </c>
      <c r="N35" s="69">
        <f t="shared" si="4"/>
        <v>25</v>
      </c>
      <c r="O35" s="55">
        <v>17</v>
      </c>
      <c r="P35" s="99"/>
      <c r="Q35" s="65"/>
      <c r="R35" s="62"/>
    </row>
    <row r="36" spans="1:18">
      <c r="A36" s="85">
        <v>31</v>
      </c>
      <c r="B36" s="106" t="s">
        <v>10</v>
      </c>
      <c r="C36" s="73" t="s">
        <v>149</v>
      </c>
      <c r="D36" s="72">
        <v>9</v>
      </c>
      <c r="E36" s="73">
        <v>9</v>
      </c>
      <c r="F36" s="73">
        <v>8</v>
      </c>
      <c r="G36" s="73">
        <v>7</v>
      </c>
      <c r="H36" s="73">
        <v>7</v>
      </c>
      <c r="I36" s="73">
        <v>7</v>
      </c>
      <c r="J36" s="73">
        <v>6</v>
      </c>
      <c r="K36" s="73">
        <v>5</v>
      </c>
      <c r="L36" s="73">
        <v>3</v>
      </c>
      <c r="M36" s="73">
        <v>0</v>
      </c>
      <c r="N36" s="72">
        <f t="shared" si="4"/>
        <v>61</v>
      </c>
      <c r="O36" s="56">
        <v>6</v>
      </c>
      <c r="P36" s="136">
        <f t="shared" ref="P36" si="6">SUM(N36:N40)</f>
        <v>333</v>
      </c>
      <c r="Q36" s="64"/>
      <c r="R36" s="62"/>
    </row>
    <row r="37" spans="1:18">
      <c r="A37" s="1">
        <v>32</v>
      </c>
      <c r="B37" s="134"/>
      <c r="C37" s="66" t="s">
        <v>150</v>
      </c>
      <c r="D37" s="67">
        <v>10</v>
      </c>
      <c r="E37" s="66">
        <v>8</v>
      </c>
      <c r="F37" s="66">
        <v>7</v>
      </c>
      <c r="G37" s="66">
        <v>7</v>
      </c>
      <c r="H37" s="66">
        <v>7</v>
      </c>
      <c r="I37" s="66">
        <v>6</v>
      </c>
      <c r="J37" s="66">
        <v>5</v>
      </c>
      <c r="K37" s="66">
        <v>2</v>
      </c>
      <c r="L37" s="66">
        <v>3</v>
      </c>
      <c r="M37" s="66">
        <v>0</v>
      </c>
      <c r="N37" s="67">
        <f t="shared" si="4"/>
        <v>55</v>
      </c>
      <c r="O37" s="16">
        <v>8</v>
      </c>
      <c r="P37" s="98"/>
      <c r="Q37" s="64"/>
      <c r="R37" s="62"/>
    </row>
    <row r="38" spans="1:18">
      <c r="A38" s="1">
        <v>33</v>
      </c>
      <c r="B38" s="134"/>
      <c r="C38" s="66" t="s">
        <v>151</v>
      </c>
      <c r="D38" s="67">
        <v>9</v>
      </c>
      <c r="E38" s="66">
        <v>9</v>
      </c>
      <c r="F38" s="66">
        <v>9</v>
      </c>
      <c r="G38" s="66">
        <v>8</v>
      </c>
      <c r="H38" s="66">
        <v>8</v>
      </c>
      <c r="I38" s="66">
        <v>7</v>
      </c>
      <c r="J38" s="66">
        <v>7</v>
      </c>
      <c r="K38" s="66">
        <v>6</v>
      </c>
      <c r="L38" s="66">
        <v>2</v>
      </c>
      <c r="M38" s="66">
        <v>2</v>
      </c>
      <c r="N38" s="67">
        <f t="shared" si="4"/>
        <v>67</v>
      </c>
      <c r="O38" s="16">
        <v>5</v>
      </c>
      <c r="P38" s="98"/>
      <c r="Q38" s="64">
        <v>1</v>
      </c>
      <c r="R38" s="62"/>
    </row>
    <row r="39" spans="1:18">
      <c r="A39" s="1">
        <v>34</v>
      </c>
      <c r="B39" s="134"/>
      <c r="C39" s="66" t="s">
        <v>152</v>
      </c>
      <c r="D39" s="67">
        <v>9</v>
      </c>
      <c r="E39" s="66">
        <v>9</v>
      </c>
      <c r="F39" s="66">
        <v>8</v>
      </c>
      <c r="G39" s="66">
        <v>8</v>
      </c>
      <c r="H39" s="66">
        <v>8</v>
      </c>
      <c r="I39" s="66">
        <v>8</v>
      </c>
      <c r="J39" s="66">
        <v>8</v>
      </c>
      <c r="K39" s="66">
        <v>7</v>
      </c>
      <c r="L39" s="66">
        <v>7</v>
      </c>
      <c r="M39" s="66">
        <v>6</v>
      </c>
      <c r="N39" s="67">
        <f t="shared" si="4"/>
        <v>78</v>
      </c>
      <c r="O39" s="16">
        <v>1</v>
      </c>
      <c r="P39" s="98"/>
      <c r="Q39" s="64"/>
      <c r="R39" s="62"/>
    </row>
    <row r="40" spans="1:18" ht="15.75" thickBot="1">
      <c r="A40" s="11">
        <v>35</v>
      </c>
      <c r="B40" s="135"/>
      <c r="C40" s="68" t="s">
        <v>153</v>
      </c>
      <c r="D40" s="69">
        <v>10</v>
      </c>
      <c r="E40" s="68">
        <v>9</v>
      </c>
      <c r="F40" s="68">
        <v>9</v>
      </c>
      <c r="G40" s="68">
        <v>8</v>
      </c>
      <c r="H40" s="68">
        <v>7</v>
      </c>
      <c r="I40" s="68">
        <v>7</v>
      </c>
      <c r="J40" s="68">
        <v>7</v>
      </c>
      <c r="K40" s="68">
        <v>6</v>
      </c>
      <c r="L40" s="68">
        <v>6</v>
      </c>
      <c r="M40" s="68">
        <v>3</v>
      </c>
      <c r="N40" s="69">
        <f t="shared" si="4"/>
        <v>72</v>
      </c>
      <c r="O40" s="55">
        <v>3</v>
      </c>
      <c r="P40" s="99"/>
      <c r="Q40" s="65"/>
      <c r="R40" s="62"/>
    </row>
    <row r="41" spans="1:18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3"/>
      <c r="R41" s="62"/>
    </row>
    <row r="42" spans="1:18">
      <c r="A42" s="61"/>
      <c r="B42" s="114" t="s">
        <v>13</v>
      </c>
      <c r="C42" s="114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3"/>
      <c r="R42" s="62"/>
    </row>
    <row r="43" spans="1:18">
      <c r="A43" s="61"/>
      <c r="B43" s="114"/>
      <c r="C43" s="114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3"/>
      <c r="R43" s="62"/>
    </row>
    <row r="44" spans="1:18">
      <c r="A44" s="61"/>
      <c r="B44" s="114" t="s">
        <v>14</v>
      </c>
      <c r="C44" s="114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3"/>
      <c r="R44" s="62"/>
    </row>
    <row r="45" spans="1:18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3"/>
      <c r="R45" s="62"/>
    </row>
    <row r="46" spans="1:18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3"/>
      <c r="R46" s="52"/>
    </row>
    <row r="47" spans="1:18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3"/>
      <c r="R47" s="52"/>
    </row>
    <row r="48" spans="1:18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</sheetData>
  <sortState ref="S25:S41">
    <sortCondition descending="1" ref="S25"/>
  </sortState>
  <mergeCells count="18">
    <mergeCell ref="B6:B10"/>
    <mergeCell ref="P6:P10"/>
    <mergeCell ref="P11:P15"/>
    <mergeCell ref="A1:Q1"/>
    <mergeCell ref="B16:B20"/>
    <mergeCell ref="P16:P20"/>
    <mergeCell ref="B11:B15"/>
    <mergeCell ref="B26:B30"/>
    <mergeCell ref="P26:P30"/>
    <mergeCell ref="B21:B25"/>
    <mergeCell ref="B31:B35"/>
    <mergeCell ref="P31:P35"/>
    <mergeCell ref="P21:P25"/>
    <mergeCell ref="B36:B40"/>
    <mergeCell ref="P36:P40"/>
    <mergeCell ref="B42:C42"/>
    <mergeCell ref="B43:C43"/>
    <mergeCell ref="B44:C44"/>
  </mergeCells>
  <phoneticPr fontId="0" type="noConversion"/>
  <pageMargins left="0.31496062992125984" right="0.31496062992125984" top="0.35433070866141736" bottom="0.15748031496062992" header="0" footer="0"/>
  <pageSetup paperSize="9" scale="9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младшая группа</vt:lpstr>
      <vt:lpstr>средняя группа</vt:lpstr>
      <vt:lpstr>старшая группа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2013-05-06T14:38:25Z</cp:lastPrinted>
  <dcterms:created xsi:type="dcterms:W3CDTF">2006-09-28T05:33:49Z</dcterms:created>
  <dcterms:modified xsi:type="dcterms:W3CDTF">2014-12-18T05:47:54Z</dcterms:modified>
</cp:coreProperties>
</file>